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vicp5a3\Downloads\"/>
    </mc:Choice>
  </mc:AlternateContent>
  <xr:revisionPtr revIDLastSave="0" documentId="13_ncr:1_{772F72FD-2D08-4136-A111-8CC076AD020D}" xr6:coauthVersionLast="47" xr6:coauthVersionMax="47" xr10:uidLastSave="{00000000-0000-0000-0000-000000000000}"/>
  <bookViews>
    <workbookView xWindow="-120" yWindow="-120" windowWidth="29040" windowHeight="15840" xr2:uid="{00000000-000D-0000-FFFF-FFFF00000000}"/>
  </bookViews>
  <sheets>
    <sheet name="State Capital Program" sheetId="2" r:id="rId1"/>
    <sheet name="Chapter 2" sheetId="1" r:id="rId2"/>
    <sheet name="Chapter 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<sst xmlns="http://schemas.openxmlformats.org/spreadsheetml/2006/main" count="4915" uniqueCount="2330">
  <si>
    <t>State Capital Program</t>
  </si>
  <si>
    <t>Overview</t>
  </si>
  <si>
    <t>The State Capital Program (Budget Paper No. 4) summarises the capital projects the Government will be undertaking in 2025-26 and future years.</t>
  </si>
  <si>
    <t>Budget Paper No. 4 includes:</t>
  </si>
  <si>
    <t xml:space="preserve">· programs expected to be completed in 2024-25 financial year. </t>
  </si>
  <si>
    <t>The information is current as at May 2025.</t>
  </si>
  <si>
    <t>For a number of projects, the total estimated investment (TEI) and cash flows are expressed as 'tbc'. For the purpose of the attached dataset, the totals include expenditure for projects with ‘tbc’ TEI and cash flows.</t>
  </si>
  <si>
    <t>In Chapter 2 General government capital program 2025-26 and Chapter 3 Public non-financial corporations capital program 2025-26, some project information may not be reported for the following reasons:
-  where a project is subject to further planning and development;
-  due to undertaking a procurement process where disclosure of capital costs may impact potential pricing of tenders from the market; and
-  where funding based on a preliminary cost estimate has been placed in contingency and not specifically disclosed and will require final consideration before the total estimated investment is disclosed.</t>
  </si>
  <si>
    <r>
      <t xml:space="preserve">In addition to </t>
    </r>
    <r>
      <rPr>
        <i/>
        <sz val="10"/>
        <rFont val="Calibri"/>
        <family val="2"/>
      </rPr>
      <t xml:space="preserve">Definitions and style conventions </t>
    </r>
    <r>
      <rPr>
        <sz val="10"/>
        <rFont val="Calibri"/>
        <family val="2"/>
      </rPr>
      <t>contained in Budget Paper No. 4, below are definitions of key terms to further assist understanding of the State Capital Program and the attached dataset.</t>
    </r>
  </si>
  <si>
    <t>Definition of key terms</t>
  </si>
  <si>
    <r>
      <t xml:space="preserve">Government Infrastructure Investment </t>
    </r>
    <r>
      <rPr>
        <sz val="10"/>
        <rFont val="Calibri"/>
        <family val="2"/>
      </rPr>
      <t xml:space="preserve">– represents the sum of purchases of non-financial assets, net cash flows from investments in financial assets for policy purposes, and sales of non-financial assets (net government infrastructure investment which is sourced from the general government cash flow statement). In addition, investment in government infrastructure also includes </t>
    </r>
    <r>
      <rPr>
        <i/>
        <sz val="10"/>
        <rFont val="Calibri"/>
        <family val="2"/>
      </rPr>
      <t>public private partnerships (PPP) infrastructure investment</t>
    </r>
    <r>
      <rPr>
        <sz val="10"/>
        <rFont val="Calibri"/>
        <family val="2"/>
      </rPr>
      <t>.</t>
    </r>
  </si>
  <si>
    <r>
      <t xml:space="preserve">PPP infrastructure investment </t>
    </r>
    <r>
      <rPr>
        <sz val="10"/>
        <rFont val="Calibri"/>
        <family val="2"/>
      </rPr>
      <t>– represents the estimated annual construction-related cash outflows for projects which form part of a public private partnership (PPP) contract, exclusive of capitalised interest (unless otherwise specified) and any Victorian Government capital contribution. The value PPP construction-related cash outflows varies from year to year depending on the number, size and timing of projects being delivered as PPPs. The list of PPP projects currently underway are contained in Budget Paper No. 4.</t>
    </r>
  </si>
  <si>
    <r>
      <t>Published:</t>
    </r>
    <r>
      <rPr>
        <b/>
        <sz val="10"/>
        <color rgb="FFFF0000"/>
        <rFont val="Calibri"/>
        <family val="2"/>
      </rPr>
      <t xml:space="preserve"> May 2025</t>
    </r>
  </si>
  <si>
    <t>Asset Initiatives</t>
  </si>
  <si>
    <t>Department of Education</t>
  </si>
  <si>
    <r>
      <rPr>
        <b/>
        <sz val="10"/>
        <color theme="1"/>
        <rFont val="Calibri"/>
        <family val="2"/>
      </rPr>
      <t>New projects</t>
    </r>
    <r>
      <rPr>
        <b/>
        <sz val="10"/>
        <color rgb="FF000080"/>
        <rFont val="Calibri"/>
        <family val="2"/>
      </rPr>
      <t xml:space="preserve"> </t>
    </r>
  </si>
  <si>
    <t>($ thousand)</t>
  </si>
  <si>
    <t>Total estimated investment</t>
  </si>
  <si>
    <t>Estimated expenditure to 30.06.2025</t>
  </si>
  <si>
    <t>Estimated expenditure 2025-26</t>
  </si>
  <si>
    <t>Remaining expenditure</t>
  </si>
  <si>
    <t>Estimated completion date</t>
  </si>
  <si>
    <t>Schools</t>
  </si>
  <si>
    <t>Accessible Buildings Program (statewide)</t>
  </si>
  <si>
    <t>qtr 4 2026-27</t>
  </si>
  <si>
    <t>Belmont High School - modernisation - upgrade existing school facilities (Belmont)</t>
  </si>
  <si>
    <t>qtr 1 2027-28</t>
  </si>
  <si>
    <t>Broadford Primary School - modernisation - upgrade existing school facilities (Broadford)</t>
  </si>
  <si>
    <t>Buckley Park College - modernisation - upgrade existing school facilities (Essendon)</t>
  </si>
  <si>
    <t>Capital Works Fund – funding for small-scale capital projects and the next round of the Fund (2025-26) (statewide):
- Araluen Primary School
- Diamond Creek Primary School
- Eltham North Primary School
- Hamilton North Primary School
- Lakes Entrance Secondary College
- Lara Secondary College
- Laurimar Primary School
- Lyndale Secondary College
- Mackellar Primary School
- Malvern Primary School
- Montrose Primary School
- Moomba Park Primary School
- Mooroolbark East Primary School
- Mount Waverley Heights Primary School
- Ringwood North Primary School
- Rubicon Outdoor School
- St Georges Road Primary School
- Tallangatta Secondary College
- Thomas Mitchell Primary School
- Wattle View Primary School
- Yarra Glen Primary School</t>
  </si>
  <si>
    <t>Carrington Primary School - modernisation - upgrade existing school facilities (Knoxfield)</t>
  </si>
  <si>
    <t>Caulfield South Primary School - modernisation - upgrade existing school facilities (Caulfield South)</t>
  </si>
  <si>
    <t>Colac West Primary School - modernisation - upgrade existing school facilities (Colac)</t>
  </si>
  <si>
    <t>Collingwood College - modernisation - upgrade existing school facilities (Collingwood)</t>
  </si>
  <si>
    <t>Contingency fund for school upgrades (statewide)</t>
  </si>
  <si>
    <t>Drouin Secondary College - modernisation - upgrade existing school facilities (Drouin)</t>
  </si>
  <si>
    <t>Edenhope College - modernisation - upgrade existing school facilities (Edenhope)</t>
  </si>
  <si>
    <t>Feasibility study for a maths and science school in the north-west of Melbourne (metropolitan various)</t>
  </si>
  <si>
    <t>qtr 1 2026-27</t>
  </si>
  <si>
    <t>Gardenvale Primary School - modernisation - upgrade existing school facilities (Brighton East)</t>
  </si>
  <si>
    <t>Hampton Primary School - modernisation - upgrade existing school facilities (Hampton)</t>
  </si>
  <si>
    <t>Hazel Glen College - modernisation - upgrade existing school facilities (Doreen)</t>
  </si>
  <si>
    <t>qtr 2 2026-27</t>
  </si>
  <si>
    <t>Kananook Primary School - modernisation - upgrade existing school facilities (Seaford)</t>
  </si>
  <si>
    <t>Kurunjang Secondary College - modernisation - upgrade existing school facilities (Kurunjang)</t>
  </si>
  <si>
    <t>Lakes Entrance Primary School - modernisation - upgrade existing school facilities (Lakes Entrance)</t>
  </si>
  <si>
    <t>Land acquisition (various)</t>
  </si>
  <si>
    <t>qtr 1 2028-29</t>
  </si>
  <si>
    <t>Leongatha Secondary College - modernisation - upgrade existing school facilities (Leongatha)</t>
  </si>
  <si>
    <t>Lismore Primary School - modernisation - upgrade existing school facilities (Lismore)</t>
  </si>
  <si>
    <t>qtr 3 2026-27</t>
  </si>
  <si>
    <t>Manorvale Primary School - modernisation - upgrade existing school facilities (Werribee)</t>
  </si>
  <si>
    <t>McKinnon Primary School - modernisation - upgrade existing school facilities (McKinnon)</t>
  </si>
  <si>
    <t>Meadow Heights Primary School - modernisation - upgrade existing school facilities (Meadow Heights)</t>
  </si>
  <si>
    <t>Melba College - modernisation - upgrade existing school facilities (Croydon)</t>
  </si>
  <si>
    <t>Melton South Primary School - modernisation - upgrade existing school facilities (Melton South)</t>
  </si>
  <si>
    <t>Modular Classrooms Program (statewide)</t>
  </si>
  <si>
    <t>qtr 4 2025-26</t>
  </si>
  <si>
    <t>Mordialloc College - modernisation - upgrade existing school facilities (Mordialloc)</t>
  </si>
  <si>
    <t>Mount Eliza North Primary School - modernisation - upgrade existing school facilities (Mount Eliza)</t>
  </si>
  <si>
    <t>Mount Erin College - modernisation - upgrade existing school facilities (Frankston)</t>
  </si>
  <si>
    <t>Mullauna Secondary College - modernisation - upgrade existing school facilities (Mitcham)</t>
  </si>
  <si>
    <t>New schools construction (metropolitan various)
To open in 2027:
- Aintree North Primary School (interim name) 
- Officer Brunt Road Specialist School (interim name) 
Additional stages of new schools:
- Bemin Secondary College
- Brinbeal Secondary College 
- Walcom Ngarrwa Secondary College 
- Yarrabing Secondary College 
Planning for new schools:
- South Melbourne Primary School</t>
  </si>
  <si>
    <t>Orchard Grove Primary School - modernisation - upgrade existing school facilities (Blackburn South)</t>
  </si>
  <si>
    <t>Planning future school upgrades (statewide)
- Altona Green Primary School
- Bacchus Marsh College
- Boroondara Park Primary School
- Broadford Secondary College
- Coburg Primary School
- Greenvale Primary School
- Hallam Primary School
- Lancaster Primary School
- Maribyrnong College
- Maryborough Education Centre
- Melton Primary School
- Mount Waverley North Primary School
- Norris Bank Primary School
- Sherbrooke Community School 
- St Albans North Primary School
- The Grange P-12 College
- Vermont Primary School
- Warragul North Primary School
- Winchelsea Primary School
- Yarrawonga College P-12</t>
  </si>
  <si>
    <t>Rangebank Primary School - modernisation - upgrade existing school facilities (Cranbourne)</t>
  </si>
  <si>
    <t>Roberts McCubbin Primary School - modernisation - upgrade existing school facilities (Box Hill South)</t>
  </si>
  <si>
    <t>San Remo Primary School - modernisation - upgrade existing school facilities (San Remo)</t>
  </si>
  <si>
    <t>School upgrades: expansions - upgrade three schools to provide additional permanent capacity (metropolitan various)
- Casey Fields Primary School
- Cranbourne West Secondary College
- Riverwalk Primary School</t>
  </si>
  <si>
    <t>Stawell West Primary School - modernisation - upgrade existing school facilities (Stawell)</t>
  </si>
  <si>
    <t>Streeton Primary School - modernisation - upgrade existing school facilities (Yallambie)</t>
  </si>
  <si>
    <t>Wangaratta High School - modernisation - upgrade existing school facilities (Wangaratta)</t>
  </si>
  <si>
    <t>White Hills Primary School - modernisation - upgrade existing school facilities (White Hills)</t>
  </si>
  <si>
    <t>Yarraville West Primary School - modernisation - upgrade existing school facilities (Yarraville)</t>
  </si>
  <si>
    <t>Total new projects</t>
  </si>
  <si>
    <t>Source: Department of Education</t>
  </si>
  <si>
    <t>Existing projects</t>
  </si>
  <si>
    <t>Early childhood</t>
  </si>
  <si>
    <t>Best Start, Best Life: Infrastructure 2023-24 (statewide)</t>
  </si>
  <si>
    <t>qtr 4 2030-31</t>
  </si>
  <si>
    <t>The TEI has decreased by $1.100 million due to budgeted amounts being reclassified as operating instead of capital expenditure, in line with accounting standards. The Pre-Prep element of Best Start, Best Life is a 15-year infrastructure program with an overall program completion date of 2036-37.</t>
  </si>
  <si>
    <t>Ready for school: Kinder for every three-year-old 2019-20 (statewide)</t>
  </si>
  <si>
    <t>The TEI has decreased by $4.357 million as a result of a TEI decrease of $5.693 million due to budgeted amounts being reclassified as operating instead of capital expenditure, in line with accounting standards, partially offset by a TEI increase of $1.336 million due to a revised project scope, funded by co-contributions from local councils. The TEI includes $0.576 million in co-contributions from schools and a total of $3.482 million in co-contributions from local councils.</t>
  </si>
  <si>
    <t>Ready for school: kinder for every three-year-old 2021-22 (statewide)</t>
  </si>
  <si>
    <t>The estimated completion date has been revised to quarter 4 2025-26 in line with a revised project schedule.</t>
  </si>
  <si>
    <t>Ready for school: kinder for every three-year-old 2023-24 (statewide)</t>
  </si>
  <si>
    <t>qtr 3 2027-28</t>
  </si>
  <si>
    <t>Accessible Buildings Program 2024-25 (statewide)</t>
  </si>
  <si>
    <t>Albert Park College and the Victorian College of the Arts Secondary School 2021-22 (Albert Park)</t>
  </si>
  <si>
    <t>Aldercourt Primary School 2023-24 (Frankston North)</t>
  </si>
  <si>
    <t>qtr 2 2025-26</t>
  </si>
  <si>
    <r>
      <t xml:space="preserve">This initiative is part of </t>
    </r>
    <r>
      <rPr>
        <sz val="9"/>
        <color theme="1"/>
        <rFont val="Calibri"/>
        <family val="2"/>
      </rPr>
      <t>Labor’s Financial Statement 2022.</t>
    </r>
  </si>
  <si>
    <t>Ararat Secondary College 2023-24 (Ararat)</t>
  </si>
  <si>
    <t>The TEI has increased by $0.090 million to extend the scope for additional school requirements, funded by a co-contribution from the school.</t>
  </si>
  <si>
    <t>Ashwood High School 2020-21 (Ashwood)</t>
  </si>
  <si>
    <t xml:space="preserve">The TEI includes a total of $2.501 million in co-contribution from the school. The estimated completion date has been revised to quarter 4 2025-26 in line with a revised project schedule. </t>
  </si>
  <si>
    <t>Bayswater South Primary School 2023-24 (Bayswater)</t>
  </si>
  <si>
    <t>Beechworth Secondary College 2024-25 (Beechworth)</t>
  </si>
  <si>
    <t>Bethal Primary School 2023-24 (Meadow Heights)</t>
  </si>
  <si>
    <r>
      <t xml:space="preserve">The TEI has increased by $0.500 million to extend the scope for additional school requirements, funded by a co-contribution from the school. This initiative is part of </t>
    </r>
    <r>
      <rPr>
        <sz val="9"/>
        <color theme="1"/>
        <rFont val="Calibri"/>
        <family val="2"/>
      </rPr>
      <t>Labor’s Financial Statement 2022.</t>
    </r>
  </si>
  <si>
    <t>Camberwell Primary School 2024-25 (Camberwell)</t>
  </si>
  <si>
    <t>Camp Hill Primary School 2024-25 (Bendigo)</t>
  </si>
  <si>
    <t>Capital Works Fund 2024-25 (statewide)</t>
  </si>
  <si>
    <t>Carlton North Primary School 2024-25 (Carlton North)</t>
  </si>
  <si>
    <r>
      <t xml:space="preserve">The TEI has increased by $0.850 million due to a reprioritisation of funds from the Contingency fund for school upgrades 2024-25 initiative. This initiative is part of </t>
    </r>
    <r>
      <rPr>
        <sz val="9"/>
        <color theme="1"/>
        <rFont val="Calibri"/>
        <family val="2"/>
      </rPr>
      <t>Labor’s Financial Statement 2022.</t>
    </r>
  </si>
  <si>
    <t>Cheltenham Secondary College 2023-24 (Cheltenham)</t>
  </si>
  <si>
    <t>Clayton South Primary School 2024-25 (Clayton South)</t>
  </si>
  <si>
    <t>Cobden Technical School 2024-25 (Cobden)</t>
  </si>
  <si>
    <t>Contingency fund for school upgrades 2023-24 (statewide)</t>
  </si>
  <si>
    <t>Contingency fund for school upgrades 2024-25 (statewide)</t>
  </si>
  <si>
    <r>
      <t xml:space="preserve">The TEI has decreased by $0.850 million due to a reprioritisation of funds to the Carlton North Primary School 2024-25 initiative. This initiative is part of </t>
    </r>
    <r>
      <rPr>
        <sz val="9"/>
        <color theme="1"/>
        <rFont val="Calibri"/>
        <family val="2"/>
      </rPr>
      <t>Labor’s Financial Statement 2022.</t>
    </r>
  </si>
  <si>
    <t>Cranbourne Secondary College 2024-25 (Cranbourne)</t>
  </si>
  <si>
    <t>Darley Primary School 2022-23 (Darley)</t>
  </si>
  <si>
    <t>qtr 1 2025-26</t>
  </si>
  <si>
    <t>Diggers Rest Primary School 2022-23 (Diggers Rest)</t>
  </si>
  <si>
    <t>The estimated completion date has been revised to quarter 3 2026-27 in line with a revised project schedule due to market conditions.</t>
  </si>
  <si>
    <t>Eastbourne Primary School 2024-25 (Capel Sound)</t>
  </si>
  <si>
    <t>Eildon Primary School 2024-25 (Eildon)</t>
  </si>
  <si>
    <t>Eltham High School 2023-24 (Eltham)</t>
  </si>
  <si>
    <t>Emerald Secondary College 2023-24 (Emerald)</t>
  </si>
  <si>
    <r>
      <rPr>
        <i/>
        <sz val="9"/>
        <color rgb="FF000000"/>
        <rFont val="Calibri"/>
        <family val="2"/>
      </rPr>
      <t xml:space="preserve">The estimated completion date has been revised to quarter 2 2026-27 in line with a revised project schedule. This initiative is part of </t>
    </r>
    <r>
      <rPr>
        <sz val="9"/>
        <color rgb="FF000000"/>
        <rFont val="Calibri"/>
        <family val="2"/>
      </rPr>
      <t>Labor’s Financial Statement 2022.</t>
    </r>
  </si>
  <si>
    <t>Epsom Primary School 2020-21 (Epsom)</t>
  </si>
  <si>
    <t>The estimated completion date has been revised to quarter 4 2025-26 in line with a revised project schedule due to land acquisition timelines.</t>
  </si>
  <si>
    <t>Essendon Primary School 2024-25 (Essendon)</t>
  </si>
  <si>
    <t>Essential maintenance and compliance 2023-24 (statewide)</t>
  </si>
  <si>
    <t>The TEI has decreased by $23.275 million due to budgeted amounts being reclassified as operating instead of capital expenditure, in line with accounting standards.</t>
  </si>
  <si>
    <t>Essential maintenance and compliance 2024-25 (statewide)</t>
  </si>
  <si>
    <t>The TEI has decreased by $104.298 million due to budgeted amounts being reclassified as operating instead of capital expenditure, in line with accounting standards.</t>
  </si>
  <si>
    <t>Exford Primary School 2020-21 (Exford)</t>
  </si>
  <si>
    <t>The estimated completion date has been revised to quarter 2 2026-27 in line with a revised project schedule.</t>
  </si>
  <si>
    <t>Fighting for students with disability and their families 2023-24 (statewide)</t>
  </si>
  <si>
    <t>Fitzroy Primary School 2024-25 (Fitzroy)</t>
  </si>
  <si>
    <t>Footscray West Primary School 2023-24 (West Footscray)</t>
  </si>
  <si>
    <t>Forest Hill College 2023-24 (Burwood East)</t>
  </si>
  <si>
    <t>Geelong East Primary School 2023-24 (Geelong East)</t>
  </si>
  <si>
    <t>Gisborne Secondary College 2023-24 (Gisborne)</t>
  </si>
  <si>
    <r>
      <rPr>
        <i/>
        <sz val="9"/>
        <color rgb="FF000000"/>
        <rFont val="Calibri"/>
        <family val="2"/>
      </rPr>
      <t xml:space="preserve">The estimated completion date has been revised to quarter 1 2026-27 in line with a revised project schedule. This initiative is part of </t>
    </r>
    <r>
      <rPr>
        <sz val="9"/>
        <color rgb="FF000000"/>
        <rFont val="Calibri"/>
        <family val="2"/>
      </rPr>
      <t>Labor’s Financial Statement 2022.</t>
    </r>
  </si>
  <si>
    <t>Gladstone Park Secondary College 2024-25 (Gladstone Park)</t>
  </si>
  <si>
    <t>Grasmere Primary School 2022-23 (Grasmere)</t>
  </si>
  <si>
    <t>The estimated completion date has been revised to quarter 2 2025-26 in line with a revised project schedule due to market conditions.</t>
  </si>
  <si>
    <t>Hallam Secondary College 2023-24 (Hallam)</t>
  </si>
  <si>
    <r>
      <t xml:space="preserve">The estimated completion date has been revised to quarter 2 2026-27 in line with a revised project schedule due to market conditions. This initiative is part of </t>
    </r>
    <r>
      <rPr>
        <sz val="9"/>
        <color rgb="FF000000"/>
        <rFont val="Calibri"/>
        <family val="2"/>
      </rPr>
      <t>Labor’s Financial Statement 2022.</t>
    </r>
  </si>
  <si>
    <t>Heathmont East Primary School 2023-24 (Heathmont)</t>
  </si>
  <si>
    <t>qtr 3 2025-26</t>
  </si>
  <si>
    <t>Heidelberg Primary School 2024-25 (Heidelberg)</t>
  </si>
  <si>
    <t>Inclusive Schools Fund 2023-24 (statewide)</t>
  </si>
  <si>
    <t>The TEI has decreased by $0.200 million due to budgeted amounts being reclassified as operating instead of capital expenditure, in line with accounting standards.</t>
  </si>
  <si>
    <t>James Cook Primary School 2024-25 (Endeavour Hills)</t>
  </si>
  <si>
    <t>John Fawkner Secondary College 2023-24 (Fawkner)</t>
  </si>
  <si>
    <r>
      <t xml:space="preserve">This initiative is part of </t>
    </r>
    <r>
      <rPr>
        <sz val="9"/>
        <color rgb="FF000000"/>
        <rFont val="Calibri"/>
        <family val="2"/>
      </rPr>
      <t>Labor’s Financial Statement 2022.</t>
    </r>
  </si>
  <si>
    <t>Keysborough Gardens Primary School 2023-24 (Keysborough)</t>
  </si>
  <si>
    <t>Koonung Secondary College 2023-24 (Mont Albert North)</t>
  </si>
  <si>
    <t>Land Acquisition 2021-22 (various)</t>
  </si>
  <si>
    <t>The TEI has decreased by $1.605 million due to budgeted amounts being reclassified as operating instead of capital expenditure, in line with accounting standards. The estimated completion date has been revised to quarter 4 2026-27 due to land acquisition timelines.</t>
  </si>
  <si>
    <t>Land acquisition 2022-23 (various)</t>
  </si>
  <si>
    <t>The TEI includes $16.700 million from the Growth Areas Infrastructure Contribution. The estimated completion date has been revised to quarter 4 2025-26 due to land acquisition timelines.</t>
  </si>
  <si>
    <t>Land acquisition 2024-25 (various)</t>
  </si>
  <si>
    <t>The TEI includes $44.528 million from the Growth Areas Infrastructure Contribution. The estimated completion date has been revised to quarter 4 2026-27 due to land acquisition timelines.</t>
  </si>
  <si>
    <t>Lyndhurst Secondary College 2024-25 (Cranbourne)</t>
  </si>
  <si>
    <t>Mahogany Rise Primary School 2023-24 (Frankston North)</t>
  </si>
  <si>
    <r>
      <t xml:space="preserve">The TEI has increased by $0.250 million to extend scope for additional school requirements, funded by a co-contribution from the school. The estimated completion date has been revised to quarter 2 2025-26 in line with a revised project schedule due to market conditions. This initiative is part of </t>
    </r>
    <r>
      <rPr>
        <sz val="9"/>
        <color rgb="FF000000"/>
        <rFont val="Calibri"/>
        <family val="2"/>
      </rPr>
      <t>Labor’s Financial Statement 2022.</t>
    </r>
  </si>
  <si>
    <t>Melton Secondary College 2023-24 (Melton)</t>
  </si>
  <si>
    <t>Merri Creek Primary School 2022-23 (Fitzroy North)</t>
  </si>
  <si>
    <t>The estimated completion date has been revised to quarter 4 2026-27 in line with a revised project schedule due to market conditions.</t>
  </si>
  <si>
    <t>Middle Park Primary School 2024-25 (Middle Park)</t>
  </si>
  <si>
    <t>Minor Capital Works Fund 2023-24 (statewide)</t>
  </si>
  <si>
    <t>Moe Primary School 2023-24 (Moe)</t>
  </si>
  <si>
    <t>Mount Duneed Regional Primary School 2023-24 (Mount Duneed)</t>
  </si>
  <si>
    <t>Mount Waverley Primary School 2023-24 (Mount Waverley)</t>
  </si>
  <si>
    <t>Mulgrave Primary School 2024-25 (Mulgrave)</t>
  </si>
  <si>
    <t>Murrayville Community College 2023-24 (Murrayville)</t>
  </si>
  <si>
    <t>New schools construction 2023-24 (statewide)</t>
  </si>
  <si>
    <t>The TEI has increased by $88.609 million due to market escalation in the construction sector. The TEI includes $13.104 million reprioritised from the New schools construction 2024-25 program. The estimated completion date has been revised to quarter 3 2026-27 in line with a staged project schedule for some projects in the package. The 2025 opening schools included in this initiative opened at the start of 2025, and the 2026 opening schools included in this initiative are on track for a Day 1 Term 1 opening.</t>
  </si>
  <si>
    <t>New schools construction 2024-25 (statewide)</t>
  </si>
  <si>
    <t>The TEI has decreased by $13.104 million being reprioritised to the New schools construction 2023-24 program. The TEI includes $35.472 million from the Growth Areas Infrastructure Contribution. The estimated completion date has been revised to quarter 2 2026-27 in line with a staged project schedule for some projects in the package. The 2026 opening schools included in this initiative are on track for a Day 1 Term 1 opening.</t>
  </si>
  <si>
    <t>New schools - planning and site analysis 2024-25 (statewide)</t>
  </si>
  <si>
    <t xml:space="preserve">The TEI includes $2.640 million reprioritised from the Land acquisition for new schools 2023-24 initiative. </t>
  </si>
  <si>
    <t>Pakenham Secondary College 2023-24 (Pakenham)</t>
  </si>
  <si>
    <t>Parkhill Primary School 2023-24 (Ashwood)</t>
  </si>
  <si>
    <t>Paynesville Primary School 2024-25 (Paynesville)</t>
  </si>
  <si>
    <t>Pinewood Primary School 2024-25 (Mount Waverley)</t>
  </si>
  <si>
    <t>Place-based education and wellbeing programs 2024-25 (various)</t>
  </si>
  <si>
    <t>Planning for inner city growth and minor works 2024-25 (metropolitan Melbourne)</t>
  </si>
  <si>
    <t xml:space="preserve">The TEI has increased by $0.612 million to extend the scope for additional school requirements. </t>
  </si>
  <si>
    <t>Preston Primary School 2023-24 (Preston)</t>
  </si>
  <si>
    <r>
      <rPr>
        <i/>
        <sz val="9"/>
        <color rgb="FF000000"/>
        <rFont val="Calibri"/>
        <family val="2"/>
      </rPr>
      <t xml:space="preserve">The estimated completion date has been revised to quarter 4 2025-26 in line with a revised project schedule due to market conditions. This initiative is part of </t>
    </r>
    <r>
      <rPr>
        <sz val="9"/>
        <color rgb="FF000000"/>
        <rFont val="Calibri"/>
        <family val="2"/>
      </rPr>
      <t>Labor’s Financial Statement 2022.</t>
    </r>
  </si>
  <si>
    <t>Rainbow P-12 College 2020-21 (Rainbow)</t>
  </si>
  <si>
    <t>The estimated completion date has been revised to quarter 3 2025-26 in line with a revised project schedule due to market conditions.</t>
  </si>
  <si>
    <t>Relocatable Buildings Program 2024-25 (statewide)</t>
  </si>
  <si>
    <t>The TEI has increased by $7.425 million due to budgeted amounts being reclassified as capital instead of operating expenditure, in line with accounting standards. The estimated completion date has been revised to quarter 2 2025-26 in line with a revised project schedule.</t>
  </si>
  <si>
    <t xml:space="preserve">School upgrades – expansions 2024-25 (statewide) </t>
  </si>
  <si>
    <t>School upgrades – established area growth for 2027 (statewide)</t>
  </si>
  <si>
    <t>School upgrades - growth for 2024 (statewide)</t>
  </si>
  <si>
    <t>The TEI includes a total of $4.201 million in co-contributions from the schools. The estimated completion date has been revised to quarter 4 2025-26 in line with a revised project schedule.</t>
  </si>
  <si>
    <t>School upgrades – growth for 2025 (statewide)</t>
  </si>
  <si>
    <t>The estimated completion date has been revised to quarter 4 2026-27 in line with a revised project schedule.</t>
  </si>
  <si>
    <t>Seaford North Primary School 2024-25 (Seaford)</t>
  </si>
  <si>
    <t>Special school upgrades 2022-23 (statewide)</t>
  </si>
  <si>
    <t>The TEI has increased by $4.905 million to extend scope for additional school requirements, funded by co-contributions from schools. The TEI includes a total of $5.355 million of co-contributions from schools. The estimated completion date has been revised to quarter 2 2026-27 in line with a revised project schedule.</t>
  </si>
  <si>
    <t>St Albans Heights Primary School 2022-23 (St Albans)</t>
  </si>
  <si>
    <t>Stawell Secondary College 2020-21 (Stawell)</t>
  </si>
  <si>
    <t>The estimated completion date has been revised to quarter 2 2026-27 in line with a revised project schedule due to market conditions.</t>
  </si>
  <si>
    <t>Swan Hill North Primary School 2024-25 (Swan Hill)</t>
  </si>
  <si>
    <t>Sydenham - Hillside Primary School 2023-24 (Sydenham)</t>
  </si>
  <si>
    <t>Tallangatta Primary School 2023-24 (Tallangatta)</t>
  </si>
  <si>
    <r>
      <rPr>
        <i/>
        <sz val="9"/>
        <color rgb="FF000000"/>
        <rFont val="Calibri"/>
        <family val="2"/>
      </rPr>
      <t xml:space="preserve">The estimated completion date has been revised to quarter 3 2025-26 in line with a revised project schedule. This initiative is part of </t>
    </r>
    <r>
      <rPr>
        <sz val="9"/>
        <color rgb="FF000000"/>
        <rFont val="Calibri"/>
        <family val="2"/>
      </rPr>
      <t>Labor’s Financial Statement 2022.</t>
    </r>
  </si>
  <si>
    <t>Thornbury Primary School 2024-25 (Thornbury)</t>
  </si>
  <si>
    <t>Toolern Vale and District Primary School 2024-25 (Toolern Vale)</t>
  </si>
  <si>
    <t>Traralgon (Kosciuszko Street) Primary School 2024-25 (Traralgon)</t>
  </si>
  <si>
    <t>University Park Primary School 2023-24 (St Albans)</t>
  </si>
  <si>
    <t>Victorian College For The Deaf 2020-21 (Melbourne)</t>
  </si>
  <si>
    <t>Wallington Primary School 2023-24 (Wallington)</t>
  </si>
  <si>
    <t>Wandong Primary School 2023-24 (Wandong)</t>
  </si>
  <si>
    <t>Wantirna College 2022-23 (Wantirna)</t>
  </si>
  <si>
    <t>Warringa Park School 2021-22 (Werribee South)</t>
  </si>
  <si>
    <t>The estimated completion date has been revised to quarter 4 2025-26 due to land acquisition timelines.</t>
  </si>
  <si>
    <t>Wedderburn College 2022-23 (Wedderburn)</t>
  </si>
  <si>
    <t>Western Heights College 2023-24 (Hamlyn Heights)</t>
  </si>
  <si>
    <t>Whittlesea Secondary College 2024-25 (Whittlesea)</t>
  </si>
  <si>
    <t>Wonthaggi Primary School 2023-24 (Wonthaggi)</t>
  </si>
  <si>
    <r>
      <rPr>
        <i/>
        <sz val="9"/>
        <color rgb="FF000000"/>
        <rFont val="Calibri"/>
        <family val="2"/>
      </rPr>
      <t xml:space="preserve">The estimated completion date has been revised to quarter 2 2026-27 in line with a revised project schedule due to market conditions. This initiative is part of </t>
    </r>
    <r>
      <rPr>
        <sz val="9"/>
        <color rgb="FF000000"/>
        <rFont val="Calibri"/>
        <family val="2"/>
      </rPr>
      <t>Labor’s Financial Statement 2022.</t>
    </r>
  </si>
  <si>
    <t>Woodmans Hill Secondary College 2023-24 (Ballarat East)</t>
  </si>
  <si>
    <t>Yarra Primary School 2022-23 (Richmond)</t>
  </si>
  <si>
    <t>The estimated completion date has been revised to quarter 1 2025-26 in line with a revised project schedule due to latent conditions.</t>
  </si>
  <si>
    <t>Yinnar Primary School 2022-23 (Yinnar)</t>
  </si>
  <si>
    <t>Total existing projects</t>
  </si>
  <si>
    <t>Total Education projects</t>
  </si>
  <si>
    <t>Other capital expenditure</t>
  </si>
  <si>
    <t>na</t>
  </si>
  <si>
    <t>Other capital expenditure includes minor projects and recurrent investment to maintain and upgrade the existing asset base being undertaken and funded by the Department.</t>
  </si>
  <si>
    <t>Total 2025-26 Education capital expenditure</t>
  </si>
  <si>
    <t>Completed projects</t>
  </si>
  <si>
    <t xml:space="preserve"> </t>
  </si>
  <si>
    <t>Financial completion date</t>
  </si>
  <si>
    <t/>
  </si>
  <si>
    <t>Delivering 15 hours of four-year-old kindergarten (statewide)</t>
  </si>
  <si>
    <t>Accessible Buildings Program 2023-24 (statewide)</t>
  </si>
  <si>
    <t xml:space="preserve">The TEI has increased by $9.470 million to extend the scope for additional school requirements. </t>
  </si>
  <si>
    <t>Alamanda K-9 College 2021-22 (Point Cook)</t>
  </si>
  <si>
    <t>The TEI includes a total of $7.850 million of co-contributions from the school.</t>
  </si>
  <si>
    <t>Altona Primary School 2023-24 (Altona)</t>
  </si>
  <si>
    <r>
      <t>This initiative is part of</t>
    </r>
    <r>
      <rPr>
        <sz val="9"/>
        <color theme="1"/>
        <rFont val="Calibri"/>
        <family val="2"/>
      </rPr>
      <t xml:space="preserve"> Labor’s Financial Statement 2022.</t>
    </r>
  </si>
  <si>
    <t>Banyan Fields Primary School 2022-23 (Carrum Downs)</t>
  </si>
  <si>
    <t>The TEI has increased by $0.300 million to extend the scope for additional school requirements, funded by a co-contribution from the school.</t>
  </si>
  <si>
    <t>Banyule Primary School 2020-21 (Rosanna)</t>
  </si>
  <si>
    <t>Bayside P-12 College 2020-21 (Williamstown)</t>
  </si>
  <si>
    <t>The TEI has increased by $0.087 million to extend the scope for additional school requirements, funded by a co-contribution from the school.</t>
  </si>
  <si>
    <t>Bell Primary School 2020-21 (Preston)</t>
  </si>
  <si>
    <t>The TEI has increased by $0.288 million due to a revised project scope, including $0.280 million funded by a third party for necessary re-tendering and $0.008 million reprioritised from the Contingency for school upgrades re-tendering 2023-24 initiative.</t>
  </si>
  <si>
    <t>Bellaire Primary School 2020-21 (Highton)</t>
  </si>
  <si>
    <t>Benalla P-12 College 2022-23 (Benalla)</t>
  </si>
  <si>
    <t>Bentleigh Secondary College 2022-23 (Bentleigh East)</t>
  </si>
  <si>
    <t>Beveridge Primary School 2020-21 (Beveridge)</t>
  </si>
  <si>
    <t>Bittern Primary School 2022-23 (Bittern)</t>
  </si>
  <si>
    <t>Boronia West Primary School 2020-21 (Boronia)</t>
  </si>
  <si>
    <t>Bundoora Secondary College 2022-23 (Bundoora)</t>
  </si>
  <si>
    <t>Cobram Primary School 2021-22 (Cobram)</t>
  </si>
  <si>
    <t>Coldstream Primary School 2022-23 (Coldstream)</t>
  </si>
  <si>
    <t>Contingency for school upgrades re-tendering 2023-24 (statewide)</t>
  </si>
  <si>
    <t>The TEI has decreased by $2.694 million due to funds being allocated to nine school upgrades projects for necessary re-tendering.</t>
  </si>
  <si>
    <t>Cranbourne Park Primary School 2023-24 (Cranbourne)</t>
  </si>
  <si>
    <t>Doreen Primary School 2022-23 (Doreen)</t>
  </si>
  <si>
    <t>East Loddon P-12 College 2022-23 (Dingee)</t>
  </si>
  <si>
    <t>Essential maintenance and compliance 2021-22 (statewide)</t>
  </si>
  <si>
    <t>Essential maintenance and compliance 2022-23 (statewide)</t>
  </si>
  <si>
    <t>The TEI has decreased by $1.447 million due to budgeted amounts being reclassified as operating instead of capital expenditure, in line with accounting standards.</t>
  </si>
  <si>
    <t>Fleetwood Primary School 2023-24 (Narre Warren)</t>
  </si>
  <si>
    <t>Footscray City Primary School 2021-22 (Footscray)</t>
  </si>
  <si>
    <t>Gisborne Secondary College 2021-22 (Gisborne)</t>
  </si>
  <si>
    <t>Glen Waverley South Primary School 2021-22 (Glen Waverley)</t>
  </si>
  <si>
    <t>Hampton Park Secondary College 2020-21 (Hampton Park)</t>
  </si>
  <si>
    <t>The TEI has increased by $0.241 million to extend scope for additional school requirements, funded by a co-contribution from the school. The TEI includes a total of $1.766 million of co-contributions from the school.</t>
  </si>
  <si>
    <t>Hawthorn West Primary School 2022-23 (Hawthorn)</t>
  </si>
  <si>
    <t>Heatherwood School 2020-21 (Donvale)</t>
  </si>
  <si>
    <t>The TEI has increased by $0.295 million due to a revised project scope, including $0.287 million funded by a third party for necessary re-tendering and $0.008 million reprioritised from the Contingency for school upgrades re-tendering 2023-24 initiative.</t>
  </si>
  <si>
    <t>Hoppers Crossing Secondary College 2020-21 (Hoppers Crossing)</t>
  </si>
  <si>
    <t>The TEI has increased by $1.730 million due to a revised project scope, including $1.722 million funded by a third party for necessary re-tendering and $0.008 million reprioritised from the Contingency for school upgrades re-tendering 2023-24 initiative.</t>
  </si>
  <si>
    <t>Inclusive Schools Fund 2021-22 (statewide)</t>
  </si>
  <si>
    <t>Kangaroo Ground Primary School 2021-22 (Kangaroo Ground)</t>
  </si>
  <si>
    <t xml:space="preserve">The TEI has increased by $0.997 million due to a revised project scope, including $0.179 million funded by a third party for necessary re-tendering and $0.818 million reprioritised from the Contingency for school upgrades re-tendering 2023-24 initiative. </t>
  </si>
  <si>
    <t>Kensington Primary School 2021-22 (Kensington)</t>
  </si>
  <si>
    <t>The TEI has increased by $0.234 million to extend scope for additional school requirements, funded by a co-contribution from the school.</t>
  </si>
  <si>
    <t>Kent Park Primary School 2023-24 (Ferntree Gully)</t>
  </si>
  <si>
    <t>Kerrimuir Primary School 2021-22 (Box Hill North)</t>
  </si>
  <si>
    <t>Kingston Heath Primary School 2022-23 (Cheltenham)</t>
  </si>
  <si>
    <t>Koo Wee Rup Primary School 2021-22 (Koo Wee Rup)</t>
  </si>
  <si>
    <t>Laburnum Primary School 2022-23 (Blackburn)</t>
  </si>
  <si>
    <t>The TEI includes $0.330 million of co-contributions from the school.</t>
  </si>
  <si>
    <t>Merbein P-10 College 2020-21 (Merbein)</t>
  </si>
  <si>
    <t>Minor Capital Works Fund 2022-23 (statewide)</t>
  </si>
  <si>
    <t>The TEI has decreased by $1.645 million due to budgeted amounts being reclassified as operating instead of capital expenditure, in line with accounting standards.</t>
  </si>
  <si>
    <t>Moonee Ponds West Primary School 2022-23 (Moonee Ponds)</t>
  </si>
  <si>
    <t>Mordialloc Beach Primary School 2022-23 (Mordialloc)</t>
  </si>
  <si>
    <t>Mornington Special Developmental School 2020-21 (Mornington)</t>
  </si>
  <si>
    <t>Mount Beauty Primary School 2021-22 (Mount Beauty)</t>
  </si>
  <si>
    <t>Mount Pleasant Road Nunawading Primary School 2022-23 (Nunawading)</t>
  </si>
  <si>
    <t>Mount Rowan Secondary College 2022-23 (Wendouree)</t>
  </si>
  <si>
    <t>The TEI has increased by $0.271 million to extend scope for additional school requirements, funded by a co-contribution from the school.</t>
  </si>
  <si>
    <t>Natimuk Primary School 2020-21 (Natimuk)</t>
  </si>
  <si>
    <t>Nepean Special School 2020-21 (Seaford)</t>
  </si>
  <si>
    <t>The TEI has increased by $0.342 million to extend the scope for additional school requirements, $0.276 million of this increase was funded by a co-contribution from the school and $0.276 million reprioritised from the Contingency for school upgrades re-tendering 2023-24 initiative.</t>
  </si>
  <si>
    <t>New schools construction 2022-23 (statewide)</t>
  </si>
  <si>
    <t xml:space="preserve">The TEI has increased by $0.033 million to extend scope for additional school requirements, funded by co-contributions from schools. The TEI includes a total of $0.670 million of co-contributions from schools. </t>
  </si>
  <si>
    <t>New Tech Schools (Supporting our schools) 2023-24 (statewide)</t>
  </si>
  <si>
    <t>qtr 4 2024-25</t>
  </si>
  <si>
    <r>
      <t xml:space="preserve">The TEI has decreased to nil due to $84.311 million being reclassified as operating instead of capital expenditure, in line with accounting standards. This initiative is part of </t>
    </r>
    <r>
      <rPr>
        <sz val="9"/>
        <color theme="1"/>
        <rFont val="Calibri"/>
        <family val="2"/>
      </rPr>
      <t>Labor's Financial Statement 2022.</t>
    </r>
  </si>
  <si>
    <t>Niddrie Primary School 2021-22 (Niddrie)</t>
  </si>
  <si>
    <t>The TEI includes $0.105 million of co-contributions from the school.</t>
  </si>
  <si>
    <t>Ormond Primary School 2023-24 (Ormond)</t>
  </si>
  <si>
    <r>
      <t xml:space="preserve">The TEI has increased by $0.148 million to extend scope for additional school requirements, funded by a co-contribution from the school. This initiative is part of </t>
    </r>
    <r>
      <rPr>
        <sz val="9"/>
        <color theme="1"/>
        <rFont val="Calibri"/>
        <family val="2"/>
      </rPr>
      <t>Labor's Financial Statement 2022.</t>
    </r>
  </si>
  <si>
    <t>Ouyen P-12 College 2021-22 (Ouyen)</t>
  </si>
  <si>
    <t>Overport Primary School 2023-24 (Frankston)</t>
  </si>
  <si>
    <t>Pakenham Consolidated School 2020-21 (Pakenham)</t>
  </si>
  <si>
    <t>Pascoe Vale Primary School 2022-23 (Pascoe Vale)</t>
  </si>
  <si>
    <t>The TEI has increased by $0.140 million to extend scope for additional school requirements, funded by a co-contribution from the school. The TEI includes a total of $0.312 million in co-contributions from the school.</t>
  </si>
  <si>
    <t>Reservoir High School 2022-23 (Reservoir)</t>
  </si>
  <si>
    <t>Rosehill Secondary College 2020-21 (Niddrie)</t>
  </si>
  <si>
    <t>The TEI has increased by $0.193 million to extend scope for additional school requirements, funded by a co-contribution from the school. The TEI includes a total of $0.670 million in co-contributions from the school.</t>
  </si>
  <si>
    <t>Rye Primary School 2023-24 (Rye)</t>
  </si>
  <si>
    <t>Sandringham East Primary School 2022-23 (Sandringham)</t>
  </si>
  <si>
    <t>School Upgrades Delivery Fund 2023-24 (statewide)</t>
  </si>
  <si>
    <r>
      <t xml:space="preserve">The TEI has decreased to nil due to $11.323 million of planning funds being reallocated to 29 new school upgrade projects. This initiative is part of </t>
    </r>
    <r>
      <rPr>
        <sz val="9"/>
        <color rgb="FF000000"/>
        <rFont val="Calibri"/>
        <family val="2"/>
      </rPr>
      <t>Labor’s Financial Statement 2022.</t>
    </r>
  </si>
  <si>
    <t>Somers Primary School 2023-24 (Somers)</t>
  </si>
  <si>
    <t>Somerville Primary School 2023-24 (Somerville)</t>
  </si>
  <si>
    <t>St Arnaud Secondary College 2021-22 (St Arnaud)</t>
  </si>
  <si>
    <t>Strathmerton Primary School 2020-21 (Strathmerton)</t>
  </si>
  <si>
    <t>Supporting teachers with detailed lesson planning and high quality curriculum planning and assessment support 2023-24 (statewide)</t>
  </si>
  <si>
    <t>Taylors Lakes Primary School 2020-21 (Taylors Lakes)</t>
  </si>
  <si>
    <t>The TEI has increased by $1.989 million due to a revised project scope, including $0.254 million funded by a third party for necessary re-tendering and $0.254 million reprioritised from the Contingency for school upgrades re-tendering 2023-24 initiative.</t>
  </si>
  <si>
    <t>The Patch Primary School 2022-23 (The Patch)</t>
  </si>
  <si>
    <t>Vermont Secondary College 2020-21 (Vermont)</t>
  </si>
  <si>
    <t>The TEI has increased by $0.491 million due to a revised project scope, including $0.465 million funded by a co-contribution from the school and $1.735 million reprioritised from the Contingency for school upgrades re-tendering 2023-24 initiative. The TEI includes a total of $3.143 million of co-contributions from the school and $0.331 million is funded by a third party for necessary re-tendering.</t>
  </si>
  <si>
    <t>Victorian Academy of Teaching and Leadership 2021-22 (statewide)</t>
  </si>
  <si>
    <t>Wembley Primary School 2021-22 (Yarraville)</t>
  </si>
  <si>
    <t>The TEI includes $0.336 million in co-contributions from the school.</t>
  </si>
  <si>
    <t>Westgarth Primary School 2022-23 (Northcote)</t>
  </si>
  <si>
    <t>The TEI has increased by $0.075 million to extend scope for additional school requirements, funded by a co-contribution from the school.</t>
  </si>
  <si>
    <t>Woady Yaloak Primary School 2021-22 (Smythesdale)</t>
  </si>
  <si>
    <t>The TEI has increased by $0.159 million to extend scope for additional school requirements, funded by a co-contribution from the school.</t>
  </si>
  <si>
    <t>Woodville Primary School 2020-21 (Hoppers Crossing)</t>
  </si>
  <si>
    <t>Yarra Ranges Special Developmental School 2020-21 (Mount Evelyn)</t>
  </si>
  <si>
    <t xml:space="preserve">The TEI has increased by $0.006 million due to a reprioritisation from the Contingency for school upgrades re-tendering 2023-24 initiative for a revised project scope. The TEI includes $0.219 million funded by a third party due to necessary re-tendering. </t>
  </si>
  <si>
    <t xml:space="preserve"> Source: Department of Education</t>
  </si>
  <si>
    <t>Department of Energy, Environment and Climate Action</t>
  </si>
  <si>
    <t>Addressing recovery needs from the Western Victoria Bushfires (DEECA components) (regional)</t>
  </si>
  <si>
    <t>Some of the projects under this initiative are cost shared with the Commonwealth Government under Disaster Recovery Funding Arrangements. Estimates of the Commonwealth’s potential contribution are yet to be determined.</t>
  </si>
  <si>
    <t>Continue the establishment of Liwik Barring conservation area and protect Victoria’s faunal emblems (Yellingbo)</t>
  </si>
  <si>
    <t>Efficient and strengthened earth resources regulation (statewide)</t>
  </si>
  <si>
    <t>qtr 4 2027-28</t>
  </si>
  <si>
    <t>Maintaining critical assets essential for emergency response (regional)</t>
  </si>
  <si>
    <t>Supporting nature-based tourism and the environment along the Great Ocean Road (regional)</t>
  </si>
  <si>
    <t>Source: Department of Energy, Environment and Climate Action</t>
  </si>
  <si>
    <r>
      <rPr>
        <b/>
        <sz val="10"/>
        <color theme="1"/>
        <rFont val="Calibri"/>
        <family val="2"/>
      </rPr>
      <t>Existing projects</t>
    </r>
    <r>
      <rPr>
        <b/>
        <sz val="10"/>
        <color rgb="FF000080"/>
        <rFont val="Calibri"/>
        <family val="2"/>
      </rPr>
      <t xml:space="preserve"> </t>
    </r>
  </si>
  <si>
    <t xml:space="preserve">Additional recovery support for summer 2023-24 floods and storms (statewide) </t>
  </si>
  <si>
    <t xml:space="preserve">qtr 2 2025-26 </t>
  </si>
  <si>
    <t>The estimated completion date has been revised to quarter 2 2025-26 to reflect a delay in the completion of planned works. Some of the projects under this initiative are cost-shared with the Commonwealth Government under Disaster Recovery Funding Arrangements. Estimates of the Commonwealth’s potential contribution are yet to be determined.</t>
  </si>
  <si>
    <t xml:space="preserve">Bendigo mine impacted groundwater long-term management (Bendigo) </t>
  </si>
  <si>
    <t xml:space="preserve">qtr 4 2025-26 </t>
  </si>
  <si>
    <t>The estimated completion date has been revised to quarter 4 2025-26 to reflect delays in the design and tender process.</t>
  </si>
  <si>
    <t xml:space="preserve">Critical bushfire and emergency asset maintenance and replacement (statewide) </t>
  </si>
  <si>
    <t xml:space="preserve">Improving amenities for regional tourism (regional) </t>
  </si>
  <si>
    <t xml:space="preserve">Improving Victoria's water resources knowledge and access (statewide) </t>
  </si>
  <si>
    <t xml:space="preserve">qtr 4 2027-28 </t>
  </si>
  <si>
    <t xml:space="preserve">Investing in Serendip Sanctuary and the You Yangs (Wurdi Youang) (Lara) </t>
  </si>
  <si>
    <t xml:space="preserve">qtr 4 2026-27 </t>
  </si>
  <si>
    <r>
      <t xml:space="preserve">This initiative is part of </t>
    </r>
    <r>
      <rPr>
        <sz val="9"/>
        <color theme="1"/>
        <rFont val="Calibri"/>
        <family val="2"/>
      </rPr>
      <t>Labor's Financial Statement 2022.</t>
    </r>
  </si>
  <si>
    <t xml:space="preserve">National water grid fund (statewide) </t>
  </si>
  <si>
    <t xml:space="preserve">qtr 4 2028-29 </t>
  </si>
  <si>
    <t>The TEI has increased by $156.558 million to align with the allocation of Commonwealth Government funding and reflect the transfer from the National Water Infrastructure Development Fund – National Partnerships Agreement and an expanded project scope. The estimated completion date has been revised to quarter 4 2028-29 to reflect a revised schedule of works. The TEI is funded by $190.161 million of Commonwealth Government funding.</t>
  </si>
  <si>
    <t xml:space="preserve">New and improved suburban parks (statewide) </t>
  </si>
  <si>
    <t xml:space="preserve">Protecting Victoria’s park heritage icons (statewide) </t>
  </si>
  <si>
    <t>Suburban Parks Program (Creating a Ring of New Parkland) (metropolitan)</t>
  </si>
  <si>
    <r>
      <t xml:space="preserve">The TEI has increased by $1.726 million to reflect revised project costings. The project was previously published in the </t>
    </r>
    <r>
      <rPr>
        <sz val="9"/>
        <color theme="1"/>
        <rFont val="Calibri"/>
        <family val="2"/>
      </rPr>
      <t>2024-25 Budget</t>
    </r>
    <r>
      <rPr>
        <i/>
        <sz val="9"/>
        <color theme="1"/>
        <rFont val="Calibri"/>
        <family val="2"/>
      </rPr>
      <t xml:space="preserve"> as Completed. However, the estimated completion date has been revised to quarter 4 2025-26 to reflect timing of land acquisitions.</t>
    </r>
  </si>
  <si>
    <t>Total Energy, Environment and Climate Action projects</t>
  </si>
  <si>
    <r>
      <t xml:space="preserve">Other capital expenditure includes minor projects and recurrent investment to maintain and upgrade the existing asset base being undertaken and funded by the Department in addition to general government sector-funded capital projects reported in </t>
    </r>
    <r>
      <rPr>
        <sz val="9"/>
        <color theme="1"/>
        <rFont val="Calibri"/>
        <family val="2"/>
      </rPr>
      <t xml:space="preserve">Chapter 3 Public non-financial corporations </t>
    </r>
    <r>
      <rPr>
        <i/>
        <sz val="9"/>
        <color theme="1"/>
        <rFont val="Calibri"/>
        <family val="2"/>
      </rPr>
      <t xml:space="preserve">capital program related to the portfolio. </t>
    </r>
  </si>
  <si>
    <t>Total 2025-26 Energy, Environment and Climate Action capital expenditure</t>
  </si>
  <si>
    <t xml:space="preserve">Horsham alternative proteins glasshouse complex and incubation hub (Horsham) </t>
  </si>
  <si>
    <t xml:space="preserve">National water infrastructure development fund - national partnership agreement (regional various) </t>
  </si>
  <si>
    <t>The TEI has decreased by $52.817 million due to the cessation of the funding agreement with the remaining funds being transferred to the National Water Grid Fund to expand the scope of the project. The estimated completion date has been revised to quarter 4 2024-25 in line with the revised delivery schedule. The TEI includes $116.076 million of Commonwealth Government funding.</t>
  </si>
  <si>
    <t xml:space="preserve">Reducing bushfire risk in a rapidly changing climate (statewide) </t>
  </si>
  <si>
    <t xml:space="preserve">Safeguarding Victoria's critical seed and botanical collection (South Yarra) </t>
  </si>
  <si>
    <t xml:space="preserve">Safer public dams (various) </t>
  </si>
  <si>
    <t xml:space="preserve">Werribee open range zoo (Werribee South) </t>
  </si>
  <si>
    <t xml:space="preserve">Yellingbo conservation area - implementing the Yellingbo conservation area 10 year plan (regional) </t>
  </si>
  <si>
    <r>
      <t xml:space="preserve">The project was previously published in the </t>
    </r>
    <r>
      <rPr>
        <sz val="9"/>
        <rFont val="Calibri"/>
        <family val="2"/>
      </rPr>
      <t>2024-25 Budget</t>
    </r>
    <r>
      <rPr>
        <i/>
        <sz val="9"/>
        <rFont val="Calibri"/>
        <family val="2"/>
      </rPr>
      <t xml:space="preserve"> as Completed. However, the estimated financial completion date has been revised to quarter 4 2024-25 to reflect delays in recruiting specialised contractors.</t>
    </r>
  </si>
  <si>
    <t xml:space="preserve"> Source: Department of Energy, Environment and Climate Action</t>
  </si>
  <si>
    <t>Department of Families, Fairness and Housing</t>
  </si>
  <si>
    <t>Specialist Disability Accommodation (SDA) safety: fire panel replacements (statewide)</t>
  </si>
  <si>
    <t>qtr 4 2028-29</t>
  </si>
  <si>
    <t>Source: Department of Families, Fairness and Housing</t>
  </si>
  <si>
    <t xml:space="preserve">Family violence victim survivors supports (statewide) </t>
  </si>
  <si>
    <t xml:space="preserve">National Disability Insurance Scheme Stage 2 (statewide) </t>
  </si>
  <si>
    <t xml:space="preserve">qtr 1 2025-26 </t>
  </si>
  <si>
    <r>
      <t xml:space="preserve">The estimated completion date has been revised to quarter 1 2025-26 </t>
    </r>
    <r>
      <rPr>
        <i/>
        <sz val="9"/>
        <rFont val="Calibri"/>
        <family val="2"/>
      </rPr>
      <t>due to site latent ground conditions.</t>
    </r>
  </si>
  <si>
    <t xml:space="preserve">Support for people with forensic disability and complex needs (statewide) </t>
  </si>
  <si>
    <t>Total Families, Fairness and Housing projects</t>
  </si>
  <si>
    <t>n.a.</t>
  </si>
  <si>
    <t>Total 2025-26 Families, Fairness and Housing capital expenditure</t>
  </si>
  <si>
    <t xml:space="preserve">Investing in Victoria's new Gender Equality Strategy (statewide) </t>
  </si>
  <si>
    <t xml:space="preserve">Maintaining the foundations of the children and families system (statewide) </t>
  </si>
  <si>
    <t xml:space="preserve">Out-of-home care residential capacity (statewide) </t>
  </si>
  <si>
    <t xml:space="preserve">Reforming Care Services (statewide) </t>
  </si>
  <si>
    <t xml:space="preserve"> Source: Department of Families, Fairness and Housing</t>
  </si>
  <si>
    <t>Department of Government Services</t>
  </si>
  <si>
    <t xml:space="preserve">Addressing the security and workplace requirements of government buildings (East Melbourne) </t>
  </si>
  <si>
    <t>Centralised Accommodation Management (Melbourne)</t>
  </si>
  <si>
    <t>Total Government Services projects</t>
  </si>
  <si>
    <t>Total 2025-26 Government Services capital expenditure</t>
  </si>
  <si>
    <t>Source: Department of Government Services</t>
  </si>
  <si>
    <t>Department of Health</t>
  </si>
  <si>
    <t>Dandenong and Districts Aborigines Co‑operative accommodation (Dandenong)</t>
  </si>
  <si>
    <t>Engineering Infrastructure Replacement Program 2025-26 (statewide)</t>
  </si>
  <si>
    <t>Medical Equipment Replacement Program 2025-26 (statewide)</t>
  </si>
  <si>
    <t>Mental Health Capital Renewal Fund 2025-26 (statewide)</t>
  </si>
  <si>
    <t>Minor Capital Renewal Program - public sector residential aged care (statewide)</t>
  </si>
  <si>
    <t>Royal Melbourne Hospital Critical Infrastructure Works (Parkville)</t>
  </si>
  <si>
    <t>qtr 4 2029-30</t>
  </si>
  <si>
    <t>Safer Digital Healthcare Program 2025-26 (statewide)</t>
  </si>
  <si>
    <t>Source: Department of Health</t>
  </si>
  <si>
    <t xml:space="preserve">A new ambulance station for Armstrong Creek (Armstrong Creek) </t>
  </si>
  <si>
    <t xml:space="preserve">qtr 2 2026-27 </t>
  </si>
  <si>
    <r>
      <t xml:space="preserve">This initiative is part of </t>
    </r>
    <r>
      <rPr>
        <sz val="9"/>
        <color theme="1"/>
        <rFont val="Calibri"/>
        <family val="2"/>
      </rPr>
      <t>Labor’s Financial Statement 2022</t>
    </r>
    <r>
      <rPr>
        <i/>
        <sz val="9"/>
        <color theme="1"/>
        <rFont val="Calibri"/>
        <family val="2"/>
      </rPr>
      <t>.</t>
    </r>
  </si>
  <si>
    <t xml:space="preserve">Additional acute mental health beds in regional Victoria (various) </t>
  </si>
  <si>
    <t xml:space="preserve">Additional acute mental health beds in Warrnambool (Warrnambool) </t>
  </si>
  <si>
    <t>The estimated completion date has been revised to quarter 2 2025-26. This scope is being delivered by South-West Healthcare as part of a broader redevelopment.</t>
  </si>
  <si>
    <t xml:space="preserve">Austin Hospital Emergency Department Upgrade (Heidelberg) </t>
  </si>
  <si>
    <t xml:space="preserve">qtr 2 2028-29 </t>
  </si>
  <si>
    <r>
      <t>This initiative is part of</t>
    </r>
    <r>
      <rPr>
        <sz val="9"/>
        <color theme="1"/>
        <rFont val="Calibri"/>
        <family val="2"/>
      </rPr>
      <t xml:space="preserve"> Labor's Financial Statement 2022.</t>
    </r>
  </si>
  <si>
    <t xml:space="preserve">Backing our paramedics to keep saving lives (statewide) </t>
  </si>
  <si>
    <t>The TEI has increased by $0.800 million due to land acquisition delays.</t>
  </si>
  <si>
    <t xml:space="preserve">Ballarat Base Hospital mental health, alcohol and other drugs emergency department hub (Ballarat) </t>
  </si>
  <si>
    <t xml:space="preserve">Ballarat Health Services expansion and redevelopment and the new Central Energy Plant (Ballarat) </t>
  </si>
  <si>
    <t xml:space="preserve">qtr 2 2027-28 </t>
  </si>
  <si>
    <t xml:space="preserve">Barwon Women's and Children's Hospital (Geelong) </t>
  </si>
  <si>
    <t xml:space="preserve">qtr 2 2029-30 </t>
  </si>
  <si>
    <t>The TEI includes $50.000 million of Commonwealth Government funding under the Community Health and Hospitals Program agreement.</t>
  </si>
  <si>
    <t xml:space="preserve">Better aged care services for regional Victorians (regional various) </t>
  </si>
  <si>
    <t xml:space="preserve">qtr 1 2028-29 </t>
  </si>
  <si>
    <t xml:space="preserve">Building a better hospital for Melbourne's inner west (Footscray) </t>
  </si>
  <si>
    <t xml:space="preserve">The estimated completion date has been revised to quarter 2 2025-26 in line with a revised project schedule. </t>
  </si>
  <si>
    <t xml:space="preserve">Building a new rehabilitation centre for Bendigo (Bendigo) </t>
  </si>
  <si>
    <t xml:space="preserve">qtr 3 2025-26 </t>
  </si>
  <si>
    <t>Main works are complete. The estimated completion date has been revised to quarter 3 2025-26 to align with the demolition program of the previous building.</t>
  </si>
  <si>
    <t xml:space="preserve">Building a world class hospital for Frankston families (Frankston) </t>
  </si>
  <si>
    <t xml:space="preserve">qtr 3 2027-28 </t>
  </si>
  <si>
    <t>The estimated completion date has been revised to reflect the completion of main works by the end of 2025, with the remaining refurbishment and other works to be completed by quarter 3 2027-28.</t>
  </si>
  <si>
    <t xml:space="preserve">Building a World Class Hospital in Maryborough (Maryborough) </t>
  </si>
  <si>
    <t xml:space="preserve">Building emergency departments kids and families can count on (statewide) </t>
  </si>
  <si>
    <t>One emergency department (Geelong) has been completed with two being delivered as part of the larger redevelopments at Frankston and Casey, and one remaining in planning (Maroondah). The estimated completion date has been revised to quarter 2 2027-28 in line with a revised project schedule.</t>
  </si>
  <si>
    <t xml:space="preserve">Community hospitals to give patients the best care (statewide) </t>
  </si>
  <si>
    <t xml:space="preserve">Contemporary information architecture for mental health and wellbeing (statewide) </t>
  </si>
  <si>
    <t>The estimated completion date has been revised to quarter 4 2027-28 due to delays with procurement.</t>
  </si>
  <si>
    <t xml:space="preserve">COVID catch-up plan (statewide) </t>
  </si>
  <si>
    <t xml:space="preserve">Early Parenting Centre – Shepparton (Shepparton) </t>
  </si>
  <si>
    <t xml:space="preserve">Emergency Departments Expansion Program – Casey Hospital and Werribee Mercy Hospital (Casey) (Werribee) </t>
  </si>
  <si>
    <t xml:space="preserve">Engineering infrastructure and medical equipment replacement program 2020-21 (statewide) </t>
  </si>
  <si>
    <t xml:space="preserve">Engineering infrastructure and medical equipment replacement program 2021-22 (statewide) </t>
  </si>
  <si>
    <t xml:space="preserve">Engineering infrastructure replacement program 2022-23 (statewide) </t>
  </si>
  <si>
    <t xml:space="preserve">Engineering infrastructure replacement program 2024-25 (statewide) </t>
  </si>
  <si>
    <t xml:space="preserve">qtr 4 2029-30 </t>
  </si>
  <si>
    <t>The estimated completion date has been revised to quarter 4 2029-30 in line with a revised project schedule.</t>
  </si>
  <si>
    <t xml:space="preserve">Equitable cancer care and prevention (statewide) </t>
  </si>
  <si>
    <t xml:space="preserve">Expanding mental health treatment facilities for Victoria's youth (statewide) </t>
  </si>
  <si>
    <t>The estimated completion date has been revised to quarter 3 2025-26 due to land acquisition and planning approval delays.</t>
  </si>
  <si>
    <t xml:space="preserve">Forensic Mental Health Expansion Project Stage 1 and 2 (Fairfield) </t>
  </si>
  <si>
    <t>The main works will be completed by quarter 1 2025-26, with the estimated completion date revised to quarter 4 2025-26 due to decanting, refurbishment works and in line with a revised project schedule for the multi-deck car park.</t>
  </si>
  <si>
    <t xml:space="preserve">Guaranteeing Future Energy Supply (statewide) </t>
  </si>
  <si>
    <t xml:space="preserve">Harm reduction initiatives (metropolitan) </t>
  </si>
  <si>
    <t>Hospital Infrastructure Delivery Fund (statewide)
 – A new hospital for West Gippsland to put patients first
 – A new Queen Elizabeth II Hospital in Melbourne's East
 – Dandenong Hospital and Wonthaggi Hospital redevelopment</t>
  </si>
  <si>
    <r>
      <t xml:space="preserve">The TEI has reduced by $12.990 million due to a revised project scope. This initiative is part of </t>
    </r>
    <r>
      <rPr>
        <sz val="9"/>
        <color theme="1"/>
        <rFont val="Calibri"/>
        <family val="2"/>
      </rPr>
      <t>Labor’s Financial Statement 2022</t>
    </r>
    <r>
      <rPr>
        <i/>
        <sz val="9"/>
        <color theme="1"/>
        <rFont val="Calibri"/>
        <family val="2"/>
      </rPr>
      <t xml:space="preserve">. </t>
    </r>
  </si>
  <si>
    <t xml:space="preserve">Improving Energy Efficiency in Public Hospitals (Melbourne) </t>
  </si>
  <si>
    <t xml:space="preserve">Improving safety in mental health intensive care areas (various) </t>
  </si>
  <si>
    <t>The estimated completion date has been revised to quarter 4 2025-26 to accommodate the need to stage work around clinical service requirements.</t>
  </si>
  <si>
    <t xml:space="preserve">Medical equipment replacement program 2022-23 (statewide) </t>
  </si>
  <si>
    <t xml:space="preserve">Medical equipment replacement program 2024-25 (statewide) </t>
  </si>
  <si>
    <t>The estimated completion date has been revised to quarter 4 2027-28 in line with a revised project schedule.</t>
  </si>
  <si>
    <t xml:space="preserve">Meeting ambulance response times (statewide) </t>
  </si>
  <si>
    <t>The estimated completion date has been revised to quarter 2 2026-27 due to delays in site acquisition and related approvals.</t>
  </si>
  <si>
    <t xml:space="preserve">Mental health and alcohol and other drugs residential rehabilitation facility – Mildura (Mildura) </t>
  </si>
  <si>
    <t>The estimated completion date has been revised to quarter 4 2026-27 due to delays in land acquisition and related approvals.</t>
  </si>
  <si>
    <t xml:space="preserve">Mental Health Capital Renewal Fund 2023-24 (statewide) </t>
  </si>
  <si>
    <t>The estimated completion date has been revised to quarter 4 2025-26 to align with estimated cashflows once grant allocations are made.</t>
  </si>
  <si>
    <t xml:space="preserve">Mental Health Capital Renewal Fund 2024-25 (statewide) </t>
  </si>
  <si>
    <t xml:space="preserve">The estimated completion date has been revised to quarter 4 2027-28 in line with a revised project schedule. </t>
  </si>
  <si>
    <t xml:space="preserve">Metropolitan Health Infrastructure Fund 2020-21 (metropolitan various) </t>
  </si>
  <si>
    <t xml:space="preserve">Metropolitan Health Infrastructure Fund 2022-23 (metropolitan various) </t>
  </si>
  <si>
    <t xml:space="preserve">Metropolitan Health Infrastructure Fund 2023-24 (metropolitan various) </t>
  </si>
  <si>
    <t xml:space="preserve">Monash Medical Centre Redevelopment (Clayton) </t>
  </si>
  <si>
    <r>
      <t xml:space="preserve">This initiative is part of </t>
    </r>
    <r>
      <rPr>
        <sz val="9"/>
        <color theme="1"/>
        <rFont val="Calibri"/>
        <family val="2"/>
      </rPr>
      <t>Labor's Financial Statement 2022</t>
    </r>
    <r>
      <rPr>
        <i/>
        <sz val="9"/>
        <color theme="1"/>
        <rFont val="Calibri"/>
        <family val="2"/>
      </rPr>
      <t>.</t>
    </r>
  </si>
  <si>
    <t xml:space="preserve">More help for Victorian mums and dads (statewide) </t>
  </si>
  <si>
    <t>The TEI has increased by $1.565 million due to market escalation.</t>
  </si>
  <si>
    <t xml:space="preserve">More hospital and aged care beds for Melbourne’s East (Angliss Hospital Expansion Stage 2) (Upper Ferntree Gully) </t>
  </si>
  <si>
    <t xml:space="preserve">More PET scanners for Victorian hospitals (statewide) </t>
  </si>
  <si>
    <r>
      <t xml:space="preserve">The estimated completion date has been revised to quarter 4 2028-29 in line with a revised project schedule. This initiative is part of </t>
    </r>
    <r>
      <rPr>
        <sz val="9"/>
        <color theme="1"/>
        <rFont val="Calibri"/>
        <family val="2"/>
      </rPr>
      <t xml:space="preserve">Labor's Financial Statement 2022. </t>
    </r>
  </si>
  <si>
    <t xml:space="preserve">New Melton Hospital (Cobblebank) </t>
  </si>
  <si>
    <t>qtr 1 2029-30</t>
  </si>
  <si>
    <t xml:space="preserve">The project agreement was signed on 29 October 2024. This project is a Public Private Partnership where the upfront capital investment has resulted in additional scope and whole-of-life benefits over the 25-year operating term while remaining within the project's affordability benchmark. The estimated completion date has been revised to quarter 1 2029-30 in line with the project schedule. </t>
  </si>
  <si>
    <t>Northcote – Early Parenting Centre (Northcote)</t>
  </si>
  <si>
    <r>
      <t xml:space="preserve">The project name has been renamed from ‘More support for mums, dads and babies (statewide)’ when it was published in the </t>
    </r>
    <r>
      <rPr>
        <sz val="9"/>
        <color theme="1"/>
        <rFont val="Calibri"/>
        <family val="2"/>
      </rPr>
      <t>2024-25 Budget</t>
    </r>
    <r>
      <rPr>
        <i/>
        <sz val="9"/>
        <color theme="1"/>
        <rFont val="Calibri"/>
        <family val="2"/>
      </rPr>
      <t>. The TEI has increased by $5.000 million and the estimated completion date has been revised to quarter 4 2027-28 in line with a revised</t>
    </r>
    <r>
      <rPr>
        <i/>
        <sz val="9"/>
        <rFont val="Calibri"/>
        <family val="2"/>
      </rPr>
      <t xml:space="preserve"> project schedule</t>
    </r>
    <r>
      <rPr>
        <i/>
        <sz val="9"/>
        <color theme="1"/>
        <rFont val="Calibri"/>
        <family val="2"/>
      </rPr>
      <t xml:space="preserve">. This initiative is part of </t>
    </r>
    <r>
      <rPr>
        <sz val="9"/>
        <color theme="1"/>
        <rFont val="Calibri"/>
        <family val="2"/>
      </rPr>
      <t>Labor’s Financial Statement 2022.</t>
    </r>
  </si>
  <si>
    <t xml:space="preserve">Northern Hospital Redevelopment (Epping) </t>
  </si>
  <si>
    <t xml:space="preserve">Parkville Precinct Redevelopment (Parkville) </t>
  </si>
  <si>
    <t>tbc</t>
  </si>
  <si>
    <r>
      <t xml:space="preserve">The project name has changed from ‘Redevelopment of Royal Melbourne Hospital and Royal Women's Hospital’ when it was published in the </t>
    </r>
    <r>
      <rPr>
        <sz val="9"/>
        <color theme="1"/>
        <rFont val="Calibri"/>
        <family val="2"/>
      </rPr>
      <t>2024-25 Budget.</t>
    </r>
  </si>
  <si>
    <t xml:space="preserve">Publicly led fertility care services for Victoria (statewide) </t>
  </si>
  <si>
    <t xml:space="preserve">Quadra scanner Paula Fox Melanoma and Cancer Centre (Melbourne) </t>
  </si>
  <si>
    <t xml:space="preserve">qtr 4 2024-25 </t>
  </si>
  <si>
    <t>The TEI includes $12.000 million of Commonwealth Government funding and an additional $5.000 million of funding from The Alfred Foundation.</t>
  </si>
  <si>
    <t xml:space="preserve">Redevelopment of Thomas Embling Hospital Stage 3 (Fairfield) </t>
  </si>
  <si>
    <t>The estimated completion date has been revised to quarter 4 2025-26 due to staging refurbishment works.</t>
  </si>
  <si>
    <t xml:space="preserve">Regional Health Infrastructure Fund (regional various) </t>
  </si>
  <si>
    <t xml:space="preserve">Regional Health Infrastructure Fund 2019-20 (regional various) </t>
  </si>
  <si>
    <t xml:space="preserve">Regional Health Infrastructure Fund 2020-21 (regional various) </t>
  </si>
  <si>
    <t xml:space="preserve">Regional Health Infrastructure Fund 2022-23 (regional various) </t>
  </si>
  <si>
    <t xml:space="preserve">Royal Children's Hospital expansion (Parkville) </t>
  </si>
  <si>
    <t>The estimated completion date has been revised to quarter 4 2026-27 due to design refinements.</t>
  </si>
  <si>
    <t xml:space="preserve">Rural and Regional PSRACS Revitalisation Strategy Stage 1 (2022-23) (regional various) </t>
  </si>
  <si>
    <t xml:space="preserve">Rural residential aged care facilities renewal 2019-20 (regional various) </t>
  </si>
  <si>
    <t>This initiative is funded from the Regional Health Infrastructure Fund 2019-20 and has not been included in the totals.</t>
  </si>
  <si>
    <t xml:space="preserve">Rural residential aged care facilities renewal 2020-21 (regional various) </t>
  </si>
  <si>
    <t xml:space="preserve">Supporting the next generation of paramedics (statewide) </t>
  </si>
  <si>
    <r>
      <rPr>
        <i/>
        <sz val="9"/>
        <color theme="1"/>
        <rFont val="Calibri"/>
        <family val="2"/>
      </rPr>
      <t>This initiative is part of</t>
    </r>
    <r>
      <rPr>
        <sz val="9"/>
        <color theme="1"/>
        <rFont val="Calibri"/>
        <family val="2"/>
      </rPr>
      <t xml:space="preserve"> Labor's Financial Statement 2022.</t>
    </r>
  </si>
  <si>
    <t xml:space="preserve">Sustaining statewide health service delivery at The Alfred (Prahran) </t>
  </si>
  <si>
    <t>The estimated completion date has been revised to quarter 2 2029-30 to accommodate the need to stage work around clinical service requirements.</t>
  </si>
  <si>
    <t xml:space="preserve">Swan Hill District Hospital emergency department upgrade (Swan Hill) </t>
  </si>
  <si>
    <t>The TEI includes $30.000 million of Commonwealth Government funding under the Community Health and Hospitals Program agreement.</t>
  </si>
  <si>
    <t xml:space="preserve">The Alfred Hospital urgent infrastructure (Prahran) </t>
  </si>
  <si>
    <t xml:space="preserve">Warrnambool Base Hospital redevelopment (incl Warrnambool Logistics Hub) (Warrnambool) </t>
  </si>
  <si>
    <t>The TEI has increased by $11.900 million due to market escalation.</t>
  </si>
  <si>
    <t>Total Health projects</t>
  </si>
  <si>
    <t>n.a</t>
  </si>
  <si>
    <t>Other capital expenditure includes minor projects and recurrent investment to maintain and upgrade the existing asset base being undertaken and funded by the Department in addition to remaining expenditure in 2025-26 for Completed projects. This is offset by factors including funding held in contingency pending confirmation of project planning and development and capital expenditure associated with public private partnerships.</t>
  </si>
  <si>
    <t>Total 2025-26 Health capital expenditure</t>
  </si>
  <si>
    <t xml:space="preserve">A proudly multicultural Victoria (statewide) </t>
  </si>
  <si>
    <t xml:space="preserve">Mental health and alcohol and drug facilities renewal 2020-21 (statewide) </t>
  </si>
  <si>
    <t xml:space="preserve">Mental health and alcohol and other drugs facility renewal fund 2022-23 (statewide) </t>
  </si>
  <si>
    <t xml:space="preserve">Modernisation of metropolitan Melbourne Public Sector Residential Aged Care Services Strategy: Stage 3 Kingston Project (Cheltenham) </t>
  </si>
  <si>
    <t xml:space="preserve">Providing additional bed capacity through modular facilities (metropolitan various) </t>
  </si>
  <si>
    <t xml:space="preserve">Regional Health Infrastructure Fund 2021-22 (regional various) </t>
  </si>
  <si>
    <t xml:space="preserve">Rural and Regional PSRACS Revitalisation Strategy Stage 1 (regional various) </t>
  </si>
  <si>
    <t xml:space="preserve">Safer digital healthcare (statewide) </t>
  </si>
  <si>
    <t xml:space="preserve">Victorian Collaborative Centre for Mental Health and Wellbeing (metropolitan) </t>
  </si>
  <si>
    <t xml:space="preserve"> Source: Department of Health</t>
  </si>
  <si>
    <t>Department of Jobs, Skills, Industry and Regions</t>
  </si>
  <si>
    <t>Conserving the Royal Exhibition Building (Melbourne)</t>
  </si>
  <si>
    <t xml:space="preserve">Delivering a Future of Housing Construction TAFE Centre of Excellence (Heidelberg) </t>
  </si>
  <si>
    <t>qtr 3 2028-29</t>
  </si>
  <si>
    <r>
      <t xml:space="preserve">This initiative is part of the </t>
    </r>
    <r>
      <rPr>
        <sz val="9"/>
        <color theme="1"/>
        <rFont val="Calibri"/>
        <family val="2"/>
      </rPr>
      <t>Economic Growth Statement 2024</t>
    </r>
    <r>
      <rPr>
        <i/>
        <sz val="9"/>
        <color theme="1"/>
        <rFont val="Calibri"/>
        <family val="2"/>
      </rPr>
      <t>.</t>
    </r>
  </si>
  <si>
    <t>Research and development cash flow loans (statewide)</t>
  </si>
  <si>
    <t>TAFE Asset Strategy (statewide)</t>
  </si>
  <si>
    <t>qtr 2 2027-28</t>
  </si>
  <si>
    <t>Victorian Industry Development Fund (statewide)</t>
  </si>
  <si>
    <t>Source: Department of Jobs, Skills, Industry and Regions</t>
  </si>
  <si>
    <t>Building Better TAFE Fund – Bendigo Kangan Institute (Castlemaine – Community Health and Learning Hub) (Castlemaine)</t>
  </si>
  <si>
    <r>
      <t xml:space="preserve">This initiative is part of </t>
    </r>
    <r>
      <rPr>
        <sz val="9"/>
        <rFont val="Calibri"/>
        <family val="2"/>
      </rPr>
      <t>Labor’s Financial Statement 2022.</t>
    </r>
  </si>
  <si>
    <t>Building Better TAFE Fund – Clean Energy TAFE Fund (statewide)</t>
  </si>
  <si>
    <t>qtr 2 2028-29</t>
  </si>
  <si>
    <r>
      <t xml:space="preserve">The TEI has decreased by $4.200 million due to budgeted amounts being reclassified as operating instead of capital expenditure, in line with accounting standards. This initiative is part of </t>
    </r>
    <r>
      <rPr>
        <sz val="9"/>
        <rFont val="Calibri"/>
        <family val="2"/>
      </rPr>
      <t>Labor’s Financial Statement 2022.</t>
    </r>
  </si>
  <si>
    <t>Building Better TAFE Fund – Melton (New TAFE Campus) (Melton)</t>
  </si>
  <si>
    <t>Building Better TAFE Fund – Sunbury (New TAFE Campus) (Sunbury)</t>
  </si>
  <si>
    <t>Building Better TAFE Fund – The Gordon TAFE (Geelong – Disability Services Hub and Student Hub Redevelopment) (Geelong)</t>
  </si>
  <si>
    <t>Creative Industries Portfolio Agencies Recovery (metropolitan)</t>
  </si>
  <si>
    <t>The TEI has increased by $1.000 million due to co-contribution funding received from the private sector for additional project scope to establish an Australian Museum of Performing Arts. The estimated completion date has been revised to quarter 3 2025-26 in line with a revised project schedule.</t>
  </si>
  <si>
    <t>Cultural Facilities Maintenance Fund (statewide)</t>
  </si>
  <si>
    <t>Geelong City Deal (regional)</t>
  </si>
  <si>
    <t xml:space="preserve">The TEI has decreased by $1.800 million due to budgeted amounts being reclassified as operating instead of capital expenditure, in line with accounting standards. The estimated completion date has been revised to quarter 2 2026-27 in line with a revised schedule of works. The TEI includes $87.274 million of Commonwealth Government funding. </t>
  </si>
  <si>
    <t>Go Fishing Victoria (regional various)</t>
  </si>
  <si>
    <r>
      <t xml:space="preserve">The estimated completion date has been revised to quarter 1 2025-26 in line with a revised schedule of works. This initiative is part of </t>
    </r>
    <r>
      <rPr>
        <sz val="9"/>
        <rFont val="Calibri"/>
        <family val="2"/>
      </rPr>
      <t>Labor’s Financial Statement 2022.</t>
    </r>
  </si>
  <si>
    <t>Nyaal Banyul Geelong Convention and Event Centre (Geelong)</t>
  </si>
  <si>
    <t>The TEI includes $30.000 million of Commonwealth Government funding and $3.000 million of City of Greater Geelong funding. The estimated completion date of quarter 4 2025-26 reflects the completion of the convention and event centre. The TEI excludes financing, land acquisition and ongoing operating costs.</t>
  </si>
  <si>
    <t>Recreational boating infrastructure improvements (Neerim South)</t>
  </si>
  <si>
    <r>
      <t xml:space="preserve">The estimated completion date has been revised to quarter 2 2025-26 in line with a revised schedule of works. This initiative is part of </t>
    </r>
    <r>
      <rPr>
        <sz val="9"/>
        <rFont val="Calibri"/>
        <family val="2"/>
      </rPr>
      <t>Labor’s Financial Statement 2022.</t>
    </r>
  </si>
  <si>
    <t>Total Jobs, Skills, Industry and Regions projects</t>
  </si>
  <si>
    <t>Other capital expenditure includes minor projects and recurrent investment to maintain and upgrade the existing asset base being undertaken and funded by the Department. This is offset by factors including funding held in contingency pending confirmation of project planning and development and capital expenditure associated with public private partnerships.</t>
  </si>
  <si>
    <t>Total 2025-26 Jobs, Skills, Industry and Regions capital expenditure</t>
  </si>
  <si>
    <t>Bendigo Kangan Institute’s Broadmeadows Campus Redevelopment 2021-22 (Broadmeadows)</t>
  </si>
  <si>
    <t>GOTAFE’s Archer Street Campus Redevelopment 2021-22 (Shepparton)</t>
  </si>
  <si>
    <t xml:space="preserve"> Source: Department of Jobs, Skills, Industry and Regions</t>
  </si>
  <si>
    <t>Department of Justice and Community Safety</t>
  </si>
  <si>
    <t>Building more Country Fire Authority stations (regional)</t>
  </si>
  <si>
    <t>This includes funding provided to complete stations at Dartmoor, Leitchville, Kinglake West, Raywood and Yarram.</t>
  </si>
  <si>
    <t>Community Safety Package (statewide)</t>
  </si>
  <si>
    <t>Continuity of the road safety camera network (statewide)</t>
  </si>
  <si>
    <t>Delivering a new Victoria State Emergency Service Footscray unit (Maidstone)</t>
  </si>
  <si>
    <t>Further supporting our emergency services and volunteers (statewide)</t>
  </si>
  <si>
    <t>Road Safety Action Plan 2 (statewide)</t>
  </si>
  <si>
    <t>Strengthening Marine Search and Rescue and delivering new vessels (statewide)</t>
  </si>
  <si>
    <t>Supporting a safe and effective Youth Justice system (statewide)</t>
  </si>
  <si>
    <t>Source: Department of Justice and Community Safety</t>
  </si>
  <si>
    <t xml:space="preserve">CFA Capital Upgrades Program (statewide) </t>
  </si>
  <si>
    <t>The TEI has increased by $11.435 million due to additional funding to support delivery of Country Fire Authority stations. The estimated completion date has been revised to quarter 4 2026‑27 in line with a revised project schedule. The project was previously published under the Country Fire Authority.</t>
  </si>
  <si>
    <t xml:space="preserve">Critical police infrastructure (Melbourne) </t>
  </si>
  <si>
    <t>The estimated completion date has been revised to quarter 2 2026-27 to reflect delays in the planning approval process.</t>
  </si>
  <si>
    <t xml:space="preserve">Delivering Emergency Services Upgrades (statewide) </t>
  </si>
  <si>
    <r>
      <t xml:space="preserve">The TEI has decreased by $17.002 million which has been reprioritised to the Emergency Services High-priority infrastructure (statewide) initiative for the VICSES Kilmore and VICSES Bannockburn. This initiative is part of </t>
    </r>
    <r>
      <rPr>
        <sz val="9"/>
        <color theme="1"/>
        <rFont val="Calibri"/>
        <family val="2"/>
      </rPr>
      <t>Labor’s Financial Statement 2022</t>
    </r>
    <r>
      <rPr>
        <i/>
        <sz val="9"/>
        <color theme="1"/>
        <rFont val="Calibri"/>
        <family val="2"/>
      </rPr>
      <t>.</t>
    </r>
  </si>
  <si>
    <t xml:space="preserve">Delivering new police station infrastructure (statewide) </t>
  </si>
  <si>
    <t>The TEI has increased by $89.987 million due to funding recognition for new police stations at Narre Warren, Clyde North and the new Wollert police station. The estimated completion date has been revised to quarter 4 2027-28 in line with the revised project schedule.</t>
  </si>
  <si>
    <t xml:space="preserve">Delivery of prosecution services (statewide) </t>
  </si>
  <si>
    <t xml:space="preserve">Emergency Services High-priority infrastructure (statewide) </t>
  </si>
  <si>
    <t>The TEI has increased by $40.110 million due to $17.002 million in funding being reprioritised from the Delivering Emergency Services Upgrades initiative for the VICSES Kilmore and VICSES Bannockburn and a further $23.108 million from Growth Areas Infrastructure Contributions program. </t>
  </si>
  <si>
    <t xml:space="preserve">Equipping frontline police officers with conducted energy devices (statewide) </t>
  </si>
  <si>
    <t>The TEI has decreased by $1.617 million due to the reprioritisation of funding to critical supporting Network Infrastructure and Storage/Backup Platforms initiative.</t>
  </si>
  <si>
    <t xml:space="preserve">Men's prison system capacity (statewide) </t>
  </si>
  <si>
    <t>The TEI has increased by $55.107 million due to funding being reprioritised from the Western Plains Correctional Centre and Women's Prison system capacity initiative. The estimated completion date has been revised to quarter 4 2026-27 in line with a revised project schedule.</t>
  </si>
  <si>
    <t xml:space="preserve">Next generation computer aided dispatch system for Triple Zero (statewide) </t>
  </si>
  <si>
    <t>The TEI, estimated expenditure and estimated completion date are now disclosed following the completion of the procurement process.</t>
  </si>
  <si>
    <t xml:space="preserve">Prison system capacity expansion and security upgrades (metropolitan) </t>
  </si>
  <si>
    <t>The estimated completion date has been revised to quarter 2 2025-26 in line with a revised project schedule due to the new requirements of the Cell and Fire Safety Guidelines.</t>
  </si>
  <si>
    <t xml:space="preserve">Repair of Rochester and Heathcote VICSES Emergency Hub (Rochester/Heathcote) </t>
  </si>
  <si>
    <t>The TEI has increased by $3.136 million due to budgeted amounts being reclassified as capital instead of operating expenditure, in line with accounting standards.</t>
  </si>
  <si>
    <t xml:space="preserve">Strengthening of youth justice precincts (statewide) </t>
  </si>
  <si>
    <t>The TEI has increased by $1.280 million due to additional funding to support safety and security upgrades to Parkville Youth Justice Centre. The estimated completion date has been revised to quarter 2 2025-26 in line with a revised project schedule.</t>
  </si>
  <si>
    <t xml:space="preserve">Supporting the State’s forensic capability (statewide) </t>
  </si>
  <si>
    <t>The TEI has increased by $4.856 million due to additional funding to complete the delivery. The estimated completion date has been revised to quarter 1 2025-26 in line with a revised project schedule.</t>
  </si>
  <si>
    <t xml:space="preserve">Supporting vulnerable Victorians (statewide) </t>
  </si>
  <si>
    <t xml:space="preserve">Technology and resources to support Victoria’s fines system (statewide) </t>
  </si>
  <si>
    <t xml:space="preserve">VICSES Facilities, fleet, emergency risk assessments and volunteer health and safety (statewide) </t>
  </si>
  <si>
    <t>The estimated completion date has been revised to quarter 3 2027-28 in line with a revised project schedule.</t>
  </si>
  <si>
    <t xml:space="preserve">VICSES fleet capability (statewide) </t>
  </si>
  <si>
    <t>The estimated completion date has been revised to quarter 4 2029-30 in line with a revised project schedule. </t>
  </si>
  <si>
    <t>Victoria Police system enhancements and resources (statewide)</t>
  </si>
  <si>
    <t>The TEI has decreased by $10.633 million due to $4.272 million of budgeted amounts being reclassified as output instead of capital expenditure, in line with accounting standards and $6.361 million being reprioritised to the supporting Network Infrastructure and Storage/Backup Platforms initiative. The estimated completion date has been revised to quarter 4 2026-27 in line with a revised project schedule.</t>
  </si>
  <si>
    <t>Total Justice and Community Safety projects</t>
  </si>
  <si>
    <t>Total 2025-26 Justice and Community Safety capital expenditure</t>
  </si>
  <si>
    <t xml:space="preserve">Emergency management information and warnings systems (statewide) </t>
  </si>
  <si>
    <t>qtr 3 2024-25</t>
  </si>
  <si>
    <t>The previous TEI of $8.196 million has been reduced to nil due to budgeted amounts being reclassified as operating instead of capital expenditure, in line with accounting standards.</t>
  </si>
  <si>
    <t xml:space="preserve">Increasing policing capacity to meet current and future demand (statewide) </t>
  </si>
  <si>
    <t>Justice Services - Contributing to a Safer Community (statewide)</t>
  </si>
  <si>
    <t>The TEI has decreased by $0.057 million due to funding returned as savings at the end of the 2024-25 financial year. </t>
  </si>
  <si>
    <t xml:space="preserve">Justice system costs associated with court programs (Bendigo and Dandenong) </t>
  </si>
  <si>
    <t xml:space="preserve">Road safety package – new road safety camera infrastructure and safety campaign (statewide) </t>
  </si>
  <si>
    <t xml:space="preserve">Royal Commission into the Management of Police Informants (statewide) </t>
  </si>
  <si>
    <t xml:space="preserve">Strengthening critical Victorian community information services (statewide) </t>
  </si>
  <si>
    <t>The TEI has decreased by $0.750 million due to budgeted amounts being reclassified as operating instead of capital expenditure, in line with accounting standards.</t>
  </si>
  <si>
    <t xml:space="preserve">Supporting victims of crime (statewide) </t>
  </si>
  <si>
    <t>qtr 2 2024-25</t>
  </si>
  <si>
    <t>The TEI has decreased by $5.065 million due to $0.268 million being reclassified as operating instead of capital expenditure, in line with accounting standards, and $4.797 million contingency being returned to the Consolidated Fund.</t>
  </si>
  <si>
    <t xml:space="preserve"> Source: Department of Justice and Community Safety</t>
  </si>
  <si>
    <t>Department of Premier and Cabinet</t>
  </si>
  <si>
    <t>Housing Support Program - Priority Works (metropolitan)</t>
  </si>
  <si>
    <t>Supporting the Office of the Governor and protecting Government House heritage (statewide)</t>
  </si>
  <si>
    <t>ongoing</t>
  </si>
  <si>
    <t>Source: Department of Premier and Cabinet</t>
  </si>
  <si>
    <t>Total Premier and Cabinet projects</t>
  </si>
  <si>
    <t>Total 2025-26 Premier and Cabinet capital expenditure</t>
  </si>
  <si>
    <t>Delivering safe and self-governing Aboriginal Trusts (Lake Tyers/Framlingham)</t>
  </si>
  <si>
    <t>The previous TEI of $10.178 million has been reduced to nil due to budgeted amounts being reclassified as operating instead of capital expenditure, in line with accounting standards</t>
  </si>
  <si>
    <t xml:space="preserve"> Source: Department of Premier and Cabinet</t>
  </si>
  <si>
    <t>Department of Transport and Planning</t>
  </si>
  <si>
    <r>
      <rPr>
        <b/>
        <sz val="10"/>
        <color theme="1"/>
        <rFont val="Calibri"/>
        <family val="2"/>
      </rPr>
      <t>New projects</t>
    </r>
    <r>
      <rPr>
        <b/>
        <sz val="10"/>
        <color rgb="FF000080"/>
        <rFont val="Calibri"/>
        <family val="2"/>
      </rPr>
      <t xml:space="preserve"> </t>
    </r>
    <r>
      <rPr>
        <vertAlign val="superscript"/>
        <sz val="11"/>
        <color theme="1"/>
        <rFont val="Calibri"/>
        <family val="2"/>
        <scheme val="minor"/>
      </rPr>
      <t>(a)</t>
    </r>
  </si>
  <si>
    <t>Critical public and active transport upgrades (statewide)</t>
  </si>
  <si>
    <t>Improving bus and ferry services (statewide)</t>
  </si>
  <si>
    <t>The TEI includes $37.149 million from the Growth Areas Infrastructure Contribution.</t>
  </si>
  <si>
    <t>Local ports critical maintenance (regional various)</t>
  </si>
  <si>
    <t>Metropolitan roads upgrade program (metropolitan various)</t>
  </si>
  <si>
    <t>Regional roads upgrade program (regional various)</t>
  </si>
  <si>
    <t>The TEI includes $16.552 million of Commonwealth Government funding.</t>
  </si>
  <si>
    <t>Road maintenance (statewide)</t>
  </si>
  <si>
    <t>The TEI includes $45.088 million of Commonwealth Government funding and $193.905 million of funding from the Transport Accident Commission.</t>
  </si>
  <si>
    <t>Road Blitz (statewide)</t>
  </si>
  <si>
    <t>The TEI includes $1.000 billion of Commonwealth Government funding. The estimated cash flows and completion date will be disclosed following further project development activities.</t>
  </si>
  <si>
    <t>San Remo Bridge rehabilitation (Newhaven)</t>
  </si>
  <si>
    <t>Werribee Main Road Interchange Upgrade (Werribee)</t>
  </si>
  <si>
    <t>The TEI includes $125.000 million of Commonwealth Government funding. The estimated completion date will be disclosed following further project development activities.</t>
  </si>
  <si>
    <t>West Gate Bridge resilience (metropolitan)</t>
  </si>
  <si>
    <t>Source: Department of Transport and Planning</t>
  </si>
  <si>
    <t>Note:
(a) Totals include expenditure for projects with ‘tbc’ TEIs and cash flows.</t>
  </si>
  <si>
    <r>
      <rPr>
        <b/>
        <sz val="10"/>
        <color theme="1"/>
        <rFont val="Calibri"/>
        <family val="2"/>
      </rPr>
      <t>Existing projects</t>
    </r>
    <r>
      <rPr>
        <b/>
        <sz val="10"/>
        <color rgb="FF000080"/>
        <rFont val="Calibri"/>
        <family val="2"/>
      </rPr>
      <t xml:space="preserve"> </t>
    </r>
    <r>
      <rPr>
        <vertAlign val="superscript"/>
        <sz val="11"/>
        <color theme="1"/>
        <rFont val="Calibri"/>
        <family val="2"/>
        <scheme val="minor"/>
      </rPr>
      <t>(a)</t>
    </r>
  </si>
  <si>
    <t>85 by 2025 (Level Crossing Removal) (metropolitan various)</t>
  </si>
  <si>
    <t xml:space="preserve">The TEI has decreased by $99.400 million, comprising $88.500 million due to budgeted amounts being reclassified as operating instead of capital expenditure, in line with accounting standards, and a decrease of $10.900 million which has been reprioritised to Metro Tunnel (metropolitan various) initiative.    </t>
  </si>
  <si>
    <t>Twenty-five more level crossing removals by 2030 (Level Crossing Removal) (metropolitan various)</t>
  </si>
  <si>
    <t>The TEI has decreased by $60.723 million due to budgeted amounts being reclassified as operating instead of capital expenditure, in line with accounting standards.</t>
  </si>
  <si>
    <t>Active Transport (statewide)</t>
  </si>
  <si>
    <t>The estimated completion date has been revised to quarter 4 2025-26 due to additional community engagement activities for the Bendigo City Centre Strategic Cycling Corridor.</t>
  </si>
  <si>
    <t>Arden Precinct Redevelopment (metropolitan)</t>
  </si>
  <si>
    <t>The TEI and estimated completion date for this initiative cannot be disclosed at this time to protect commercial-in-confidence information.</t>
  </si>
  <si>
    <t>Ballarat West Employment Zone Freight Hub (Ballarat)</t>
  </si>
  <si>
    <t>The TEI includes $27.750 million of Commonwealth Government funding.</t>
  </si>
  <si>
    <t>Building Our Regions (regional various)</t>
  </si>
  <si>
    <t xml:space="preserve">The estimated completion date has been revised to quarter 2 2026-27 in line with a revised project schedule. The TEI includes $13.130 million of Commonwealth Government funding.  </t>
  </si>
  <si>
    <t>Bus service improvements and reform (metropolitan various)</t>
  </si>
  <si>
    <t>The TEI has decreased by $0.102 million which has been reprioritised to Delivering Victoria's Bus Plan 2022-23 (statewide) initiative for the delivery of the Deer Park Station Network Change. The estimated completion date has been revised to quarter 2 2025-26 to enable project due diligence and close-out of the contract.</t>
  </si>
  <si>
    <t>Camerons Lane Interchange development (Beveridge)</t>
  </si>
  <si>
    <t>The TEI is funded by $30.000 million of Commonwealth Government funding.</t>
  </si>
  <si>
    <t>Clyde Road Upgrade (metropolitan southeast)</t>
  </si>
  <si>
    <t>The TEI has increased by $34.021 million due to additional Commonwealth Government funding associated with the Commonwealth Infrastructure Investment Program Strategic Review. The TEI is funded by $277.700 million of Commonwealth Government funding.</t>
  </si>
  <si>
    <t>Critical public and active transport upgrades (metropolitan)</t>
  </si>
  <si>
    <t>Delivering better local roads (metropolitan various)</t>
  </si>
  <si>
    <r>
      <t xml:space="preserve">The TEI has decreased by $0.100 million due to budgeted amounts being reclassified as operating instead of capital expenditure, in line with accounting standards. This initiative is part of </t>
    </r>
    <r>
      <rPr>
        <sz val="9"/>
        <color rgb="FF000000"/>
        <rFont val="Calibri"/>
        <family val="2"/>
      </rPr>
      <t>Labor’s Financial Statement 2022.</t>
    </r>
  </si>
  <si>
    <t>Delivering the Road Safety Action Plan (statewide)</t>
  </si>
  <si>
    <t>The TEI has increased by $42.383 million due to additional Commonwealth Government funding, offset by a decrease of $1.563 million due to budgeted amounts being reclassified as operating instead of capital expenditure in line with accounting standards. The estimated completion date has been revised to quarter 4 2027-28 due to the inclusion of an additional program of works. The TEI includes $184.887 million of Commonwealth Government funding.</t>
  </si>
  <si>
    <t>Delivering Victoria's Bus Plan 2022-23 (statewide)</t>
  </si>
  <si>
    <t>The TEI has increased by $0.102 million which has been reprioritised from the Bus service improvements and reform (metropolitan various) initiative for the delivery of the Deer Park Station Network Change. The estimated completion date has been revised to quarter 1 2025-26 due to network changes at Greensborough.</t>
  </si>
  <si>
    <t>East Werribee Precinct (metropolitan)</t>
  </si>
  <si>
    <t>The TEI has increased by $21.227 million, comprising an increase of $25.000 million due to additional scope and costs relating to infrastructure and site preparation, offset by a decrease of $3.773 million which has been reprioritised to Arden Precinct Redevelopment (metropolitan) initiative.</t>
  </si>
  <si>
    <t>Fishermans Bend Innovation Precinct at the former General Motors Holden Site – Stage 1 (Melbourne)</t>
  </si>
  <si>
    <t>The TEI has increased by $18.300 million due to additional remediation work. The estimated completion date has been revised to quarter 4 2025-26 in line with a revised project schedule.</t>
  </si>
  <si>
    <t>Gippsland Lakes port access (regional)</t>
  </si>
  <si>
    <t>Great Ocean Road Renewal (Barwon South West)</t>
  </si>
  <si>
    <t xml:space="preserve">The TEI has decreased by $2.431 million due to budgeted amounts being reclassified as operating instead of capital expenditure, in line with accounting standards. The estimated completion date has been revised to quarter 1 2026-27 due to geotechnical works along the Inland Routes, and complexities with environmental approvals. </t>
  </si>
  <si>
    <t>Greener Government Buildings (Melbourne)</t>
  </si>
  <si>
    <t>Improving bus and ferry services 2024-25 (statewide)</t>
  </si>
  <si>
    <r>
      <t xml:space="preserve">The project name has changed from ‘Improving bus and ferry services (statewide)’ when it was published in the </t>
    </r>
    <r>
      <rPr>
        <sz val="9"/>
        <color theme="1"/>
        <rFont val="Calibri"/>
        <family val="2"/>
      </rPr>
      <t>2024-25 Budget</t>
    </r>
    <r>
      <rPr>
        <i/>
        <sz val="9"/>
        <color theme="1"/>
        <rFont val="Calibri"/>
        <family val="2"/>
      </rPr>
      <t xml:space="preserve">. The estimated completion date has been revised to quarter 4 2025-26 to enable additional planning following consultation for the Cross Peninsula Package and Bass region bus service improvements. </t>
    </r>
  </si>
  <si>
    <t>Ison Road Rail Overpass (Werribee)</t>
  </si>
  <si>
    <t>The TEI has decreased by $1.914 million due to budgeted amounts being reclassified as operating instead of capital expenditure, in line with accounting standards. The TEI includes $56.900 million of Commonwealth Government funding.</t>
  </si>
  <si>
    <t>Keeping Trams Moving (statewide)</t>
  </si>
  <si>
    <t>The estimated completion date has been revised to quarter 4 2025-26 due to system changes during Systems Integration Testing and Factory Acceptance Testing. The TEI includes funding of $1.000 million from the City of Melbourne.</t>
  </si>
  <si>
    <t>Keeping Victorians moving (metropolitan)</t>
  </si>
  <si>
    <t>The estimated completion date has been revised to quarter 4 2025-26 due to delays in the implementation of the final feature of the Situational Awareness platform.</t>
  </si>
  <si>
    <t>Kilmore Bypass (Kilmore)</t>
  </si>
  <si>
    <t>The estimated completion date has been revised to quarter 2 2026-27 due to delays in land acquisition and in line with a revised project schedule.</t>
  </si>
  <si>
    <t>Maintaining Victoria's road network (statewide)</t>
  </si>
  <si>
    <t xml:space="preserve">The TEI has decreased by $0.262 million due to budgeted amounts being reclassified as operating instead of capital expenditure in line with accounting standards. The estimated completion date has been revised to quarter 4 2025-26 due to finalisation of pavement rehabilitation, bridge and noise wall works. </t>
  </si>
  <si>
    <t>Mallacoota - Genoa Road Upgrade (East Gippsland)</t>
  </si>
  <si>
    <t>The TEI is funded by $10.000 million of Commonwealth Government funding.</t>
  </si>
  <si>
    <t>Market Street Laneway Breakthrough (Barwon South West)</t>
  </si>
  <si>
    <t>The estimated completion date has been revised to quarter 1 2025-2026 in line with a revised project schedule.</t>
  </si>
  <si>
    <t>Metropolitan Road and Intersection Upgrades (metropolitan various)</t>
  </si>
  <si>
    <r>
      <t xml:space="preserve">The TEI has decreased by $1.003 million which has been reprioritised to Hurstbridge Line Upgrade Stage 2 (metropolitan various) initiative, which was listed as a completed project in the </t>
    </r>
    <r>
      <rPr>
        <sz val="9"/>
        <color theme="1"/>
        <rFont val="Calibri"/>
        <family val="2"/>
      </rPr>
      <t>2024-25 Budget</t>
    </r>
    <r>
      <rPr>
        <i/>
        <sz val="9"/>
        <color theme="1"/>
        <rFont val="Calibri"/>
        <family val="2"/>
      </rPr>
      <t>.</t>
    </r>
  </si>
  <si>
    <t>Metropolitan road upgrades 2021-22 (metropolitan various)</t>
  </si>
  <si>
    <t>The estimated completion date has been revised to quarter 4 2025-26 due to timing of design assessments and coordinating access to the bridge deck during rail line occupations. The TEI includes $30.000 million of Commonwealth Government funding.</t>
  </si>
  <si>
    <t>Metropolitan road upgrades 2022-23 (metropolitan various)</t>
  </si>
  <si>
    <t>The TEI has decreased by $1.399 million due to budgeted amounts being reclassified as operating instead of capital expenditure, in line with accounting standards.</t>
  </si>
  <si>
    <t>Metropolitan roads upgrade program 2024-25 (metropolitan various)</t>
  </si>
  <si>
    <r>
      <t xml:space="preserve">The project name has changed from ‘Metropolitan roads upgrade program (metropolitan)’ when it was published in the </t>
    </r>
    <r>
      <rPr>
        <sz val="9"/>
        <color theme="1"/>
        <rFont val="Calibri"/>
        <family val="2"/>
      </rPr>
      <t>2024-25 Budget.</t>
    </r>
    <r>
      <rPr>
        <i/>
        <sz val="9"/>
        <color theme="1"/>
        <rFont val="Calibri"/>
        <family val="2"/>
      </rPr>
      <t xml:space="preserve"> The TEI has increased by $7.652 million of Commonwealth Government funding due to the approval of the new Road Safety Program.</t>
    </r>
  </si>
  <si>
    <t>Mickleham Road Upgrade – Stage 1 (Greenvale)</t>
  </si>
  <si>
    <t>The TEI has decreased by $15.950 million due to $12.790 million of savings and $3.159 million due to budgeted amounts being reclassified as operating instead of capital expenditure, in line with accounting standards. The estimated completion date has been revised to quarter 2 2025-26 in line with a revised project schedule. The TEI includes $109.540 million of Commonwealth Government funding.</t>
  </si>
  <si>
    <t>More piers, jetties and opportunities (statewide)</t>
  </si>
  <si>
    <t>North East Link (State and Freeway Packages)</t>
  </si>
  <si>
    <t>Eastern Freeway Upgrade (Springvale to Hoddle)</t>
  </si>
  <si>
    <t xml:space="preserve">The Commonwealth Government is contributing $5 billion to the North East Link program. The estimated expenditure will be reported as procurement processes and commercial arrangements are finalised. </t>
  </si>
  <si>
    <t>M80 Ring Road Upgrade (Greensborough)</t>
  </si>
  <si>
    <t>The Commonwealth Government is contributing $5 billion to the North East Link program.</t>
  </si>
  <si>
    <t>North East Link Connections (Bulleen/Watsonia)</t>
  </si>
  <si>
    <t>Pakenham Roads Upgrade (Pakenham)</t>
  </si>
  <si>
    <t>The TEI has increased by $24.205 million due to additional Commonwealth Government funding associated with the Commonwealth Infrastructure Investment Program Strategic Review. The TEI is funded by $415.700 million of Commonwealth Government funding.</t>
  </si>
  <si>
    <t>Planning Shepparton bypass and improving links in Shepparton (Shepparton)</t>
  </si>
  <si>
    <t>The estimated completion date has been revised to quarter 1 2026-27 due to delays in funding approvals from the Commonwealth Government.</t>
  </si>
  <si>
    <t>Port-Rail shuttle (metropolitan intermodal system) (metropolitan various)</t>
  </si>
  <si>
    <t>The estimated completion date has been revised to quarter 4 2029-30 due to commercial factors and delays obtaining site approvals. The TEI includes $38.000 million of Commonwealth Government funding.</t>
  </si>
  <si>
    <t>Princes Highway Corridor (regional various)</t>
  </si>
  <si>
    <t>The TEI includes $145.328 million of Commonwealth Government funding.</t>
  </si>
  <si>
    <t>Public transport accessibility and amenity upgrades (statewide)</t>
  </si>
  <si>
    <t xml:space="preserve"> The TEI has decreased by $2.800 million which has been reprioritised to Preparing the network for Next Generation Trams (metropolitan various) initiative. The estimated completion date has been revised to quarter 4 2025-26 to enable comprehensive planning of safety and accessibility treatments to be delivered.</t>
  </si>
  <si>
    <t>Regional road upgrades 2017-18 (regional various)</t>
  </si>
  <si>
    <t xml:space="preserve"> The estimated completion date has been revised to quarter 3 2026-27 due to delays in service relocation works. The TEI includes $11.161 million of Commonwealth Government funding.</t>
  </si>
  <si>
    <t>Regional road upgrades 2021-22 (regional various)</t>
  </si>
  <si>
    <t>The estimated completion date has been revised to quarter 2 2026-27 due to Traralgon Maffra bridge replacement project service relocations issues and additional community engagement. The TEI includes $22.480 million of Commonwealth Government funding.</t>
  </si>
  <si>
    <t>Regional road upgrades 2022-23 (regional)</t>
  </si>
  <si>
    <t>The TEI has increased by $9.500 million due to $9.600 million additional Commonwealth Government funding, offset by a decrease of $0.100 million due to budgeted amounts being reclassified as operating instead of capital expenditure, in line with accounting standards. The estimated completion date has been revised to quarter 4 2027-28 in line with a revised project schedule. The TEI includes $38.798 million of Commonwealth Government funding.</t>
  </si>
  <si>
    <t>Regional road upgrades 2024-25 (regional)</t>
  </si>
  <si>
    <r>
      <t xml:space="preserve">The project name has changed from ‘Regional roads upgrade program (regional)’ when it was published in the </t>
    </r>
    <r>
      <rPr>
        <sz val="9"/>
        <color theme="1"/>
        <rFont val="Calibri"/>
        <family val="2"/>
      </rPr>
      <t>2024-25 Budget</t>
    </r>
    <r>
      <rPr>
        <i/>
        <sz val="9"/>
        <color theme="1"/>
        <rFont val="Calibri"/>
        <family val="2"/>
      </rPr>
      <t xml:space="preserve">. The estimated completion date has been revised to quarter 3 2028-29 due to timing of Commonwealth Government funding and planning scheme amendments. The TEI includes $28.446 million of Commonwealth Government funding. </t>
    </r>
  </si>
  <si>
    <t>Road Blitz to Get Families Home Sooner and Safer (statewide)</t>
  </si>
  <si>
    <r>
      <t xml:space="preserve">The TEI has increased by $93.750 million due to $108.182 million additional Commonwealth Government funding and a $5.479 million increase due to additional third-party contributions, offset by an $18.000 million decrease following further scoping of the program and a decrease of $1.911 million due to budgeted amounts being reclassified as operating instead of capital expenditure, in line with accounting standards. The TEI includes $357.577 million of Commonwealth Government funding. This initiative is part of </t>
    </r>
    <r>
      <rPr>
        <sz val="9"/>
        <color rgb="FF000000"/>
        <rFont val="Calibri"/>
        <family val="2"/>
      </rPr>
      <t>Labor’s Financial Statement 2022.</t>
    </r>
  </si>
  <si>
    <t>Road maintenance 2024-25 (statewide)</t>
  </si>
  <si>
    <r>
      <t xml:space="preserve">The project name has changed from ‘Road maintenance (statewide)’ when it was published in the </t>
    </r>
    <r>
      <rPr>
        <sz val="9"/>
        <color theme="1"/>
        <rFont val="Calibri"/>
        <family val="2"/>
      </rPr>
      <t>2024-25 Budget</t>
    </r>
    <r>
      <rPr>
        <i/>
        <sz val="9"/>
        <color theme="1"/>
        <rFont val="Calibri"/>
        <family val="2"/>
      </rPr>
      <t>. The estimated completion date has been revised to quarter 4 2025-26 to undertake final seals on delivered rehabilitation projects.</t>
    </r>
  </si>
  <si>
    <t>Road Maintenance and Renewal (statewide)</t>
  </si>
  <si>
    <t>qtr 4 2032-33</t>
  </si>
  <si>
    <t>Roads of Strategic Importance</t>
  </si>
  <si>
    <t>Roads of Strategic Importance - Green Triangle (Glenelg)</t>
  </si>
  <si>
    <t>The TEI includes $24.066 million of Commonwealth Government funding.</t>
  </si>
  <si>
    <t>Roads of Strategic Importance - Calder Highway (regional various)</t>
  </si>
  <si>
    <t>The TEI is funded by $22.674 million of Commonwealth Government funding.</t>
  </si>
  <si>
    <t>Roads of Strategic Importance - Western Highway - Stawell to SA Border (regional various)</t>
  </si>
  <si>
    <t>The TEI includes $23.222 million of Commonwealth Government funding.</t>
  </si>
  <si>
    <t>Rural and Regional Roads Package</t>
  </si>
  <si>
    <t>Rural and Regional Roads Package - Western Highway - Ararat bypass - Planning and preconstruction (Ararat)</t>
  </si>
  <si>
    <t>The estimated completion date has been revised to ‘tbc’ and is to be confirmed following further project development. The TEI includes $24.039 million of Commonwealth Government funding.</t>
  </si>
  <si>
    <t>Rural and Regional Roads Package - Western Highway - Beaufort bypass - Planning and preconstruction (Pyrenees)</t>
  </si>
  <si>
    <t>The estimated completion date has been revised to ‘tbc’, with overall program completion date to be updated following further project development. The TEI includes $24.039 million of Commonwealth Government funding.</t>
  </si>
  <si>
    <t>Securing the safety and productivity of Victoria's road network (statewide)</t>
  </si>
  <si>
    <t>The estimated completion date has been revised to quarter 4 2025-26 due to pending environmental approvals for Maryborough Bridge.</t>
  </si>
  <si>
    <t>Strengthening Our Dairy Supply Chain (statewide)</t>
  </si>
  <si>
    <t>The TEI is funded by $17.500 million of Commonwealth Government funding.</t>
  </si>
  <si>
    <t>Strong bridges, stronger economy (statewide)</t>
  </si>
  <si>
    <t>The TEI includes $14.617 million of Commonwealth Government funding.</t>
  </si>
  <si>
    <t>Suburban Roads Upgrade – Northern Roads Upgrade and South Eastern Roads Upgrade (statewide)</t>
  </si>
  <si>
    <t>The TEI has increased by $795.487 million due to the addition of the Yan Yean Road Upgrade – Stage 2 initiative, as well as market escalation and utility relocation costs. The estimated completion date has been revised to quarter 4 2028-29 in line with a revised project schedule. The TEI includes $1 577.369 million of Commonwealth Government funding.</t>
  </si>
  <si>
    <t>Targeted Road Safety Works (statewide)</t>
  </si>
  <si>
    <t>The TEI has increased by $16.971 million as a result of project cost increases. The completion date has been revised to quarter 2 2026-27 to align with the current schedule of works. The TEI includes $85.295 million of Commonwealth Government funding.</t>
  </si>
  <si>
    <t>Urban Congestion Fund (Statewide)</t>
  </si>
  <si>
    <t xml:space="preserve">The estimated completion date is to be confirmed following approval of the scope by the Commonwealth Government. The TEI is funded by $152.182 million of Commonwealth Government funding. </t>
  </si>
  <si>
    <t>Walking and cycling upgrades - Stage 2 (metropolitan various)</t>
  </si>
  <si>
    <t>The estimated completion date has been revised to quarter 4 2025-26 to accommodate consultation and resolution of rail reserve requirements.</t>
  </si>
  <si>
    <t>The estimated completion date has been revised to quarter 2 2025-26 in line with a revised project schedule.</t>
  </si>
  <si>
    <t>West Gate Tunnel (metropolitan various)</t>
  </si>
  <si>
    <t>West Gate Tunnel readiness - truck ban enforcement (metropolitan)</t>
  </si>
  <si>
    <t xml:space="preserve">The estimated completion date has been revised to quarter 1 2025-26 to prepare for the opening of the West Gate Tunnel. </t>
  </si>
  <si>
    <t>Western Highway duplication - Ballarat to Stawell (regional various)</t>
  </si>
  <si>
    <t>The estimated completion date is to be confirmed once planning activities are completed. The TEI includes $499.380 million of Commonwealth Government funding.</t>
  </si>
  <si>
    <t>Total Transport and Planning projects</t>
  </si>
  <si>
    <t>Other capital expenditure includes minor projects and recurrent investment to maintain and upgrade the existing asset base being undertaken and funded by the Department, remaining expenditure in 2025-26 for Completed projects in addition to general government sector-funded capital projects reported in Chapter 3 Public non-financial corporations capital program related to the portfolio. This is partially offset by factors including funding held in contingency pending confirmation of project planning and development and capital expenditure associated with public private partnerships.</t>
  </si>
  <si>
    <t>Total 2025-26 Transport and Planning capital expenditure</t>
  </si>
  <si>
    <t>Active Transport (metropolitan)</t>
  </si>
  <si>
    <t>Building a new St Kilda Pier for locals to enjoy (St Kilda)</t>
  </si>
  <si>
    <t>Delivering Victoria's Bus Plan 2023-24 (statewide)</t>
  </si>
  <si>
    <t>Fitzroy Gasworks Sports Centre (Fitzroy)</t>
  </si>
  <si>
    <t>The TEI includes $5.000 million of funding from the Yarra City Council.</t>
  </si>
  <si>
    <t>M80 Ring Road upgrade (metropolitan north and west)</t>
  </si>
  <si>
    <t>The TEI has decreased by $90.630 million due to scope and timing for M80 Capacity Improvements - Princes Freeway to Western Freeway components. The TEI has decreased by $14.100 million due to budgeted amounts being reclassified as operating instead of capital, in line with accounting standards. The TEI includes $349.130 million of Commonwealth Government funding.</t>
  </si>
  <si>
    <t>Medicinal cannabis closed-circuit track trial (statewide)</t>
  </si>
  <si>
    <t>qtr 4 2023-24</t>
  </si>
  <si>
    <t>The TEI has decreased to nil due to all budgeted amounts being reclassified as operating instead of capital expenditure, in line with accounting standards.</t>
  </si>
  <si>
    <t>Planning System Reform for Urban and Regional Development and State Infrastructure (statewide)</t>
  </si>
  <si>
    <t>Road network and infrastructure (statewide)</t>
  </si>
  <si>
    <t>Road Safety Strategy (statewide)</t>
  </si>
  <si>
    <t>The TEI includes $183.300 million of Commonwealth Government funding. The TEI also includes funding from the Transport Accident Commission.</t>
  </si>
  <si>
    <t>Smarter roads - Phase 2 (metropolitan)</t>
  </si>
  <si>
    <t>Urban Congestion Package - Canterbury Road upgrade (metropolitan various)</t>
  </si>
  <si>
    <t>The TEI includes $19.232 million of Commonwealth Government funding.</t>
  </si>
  <si>
    <t>West Gate Bridge Maintenance (metropolitan various)</t>
  </si>
  <si>
    <t xml:space="preserve"> Source: Department of Transport and Planning</t>
  </si>
  <si>
    <t>Department of Treasury and Finance</t>
  </si>
  <si>
    <t xml:space="preserve">State Revenue Office (SRO) Expanded Compliance Program 2024 (statewide) </t>
  </si>
  <si>
    <t xml:space="preserve">State Revenue Office Advanced Revenue Management Program (Melbourne) </t>
  </si>
  <si>
    <t xml:space="preserve">State Revenue Office Compliance Program (statewide) </t>
  </si>
  <si>
    <t xml:space="preserve">ongoing </t>
  </si>
  <si>
    <t>As an ongoing program of works the TEI varies from year to year.</t>
  </si>
  <si>
    <t>Total Treasury and Finance projects</t>
  </si>
  <si>
    <t>Total 2025-26 Treasury and Finance capital expenditure</t>
  </si>
  <si>
    <t>Source: Department of Treasury and Finance</t>
  </si>
  <si>
    <t>Parliament</t>
  </si>
  <si>
    <t xml:space="preserve">Electorate office safety and security upgrades (East Melbourne) </t>
  </si>
  <si>
    <t>Total Parliament projects</t>
  </si>
  <si>
    <t>Total 2025-26 Parliament capital expenditure</t>
  </si>
  <si>
    <t>Source: Parliament</t>
  </si>
  <si>
    <t xml:space="preserve">Cybersecurity upgrades (East Melbourne) </t>
  </si>
  <si>
    <t xml:space="preserve">Electorate office relocations (Melbourne) </t>
  </si>
  <si>
    <t xml:space="preserve">Protective security upgrades and service enhancements (Melbourne) </t>
  </si>
  <si>
    <t xml:space="preserve"> Source: Parliament</t>
  </si>
  <si>
    <t>Court Services Victoria</t>
  </si>
  <si>
    <t>Supporting a safe and effective Youth Justice system (Parkville)</t>
  </si>
  <si>
    <t>Source: Court Services Victoria</t>
  </si>
  <si>
    <t xml:space="preserve">Existing projects </t>
  </si>
  <si>
    <t>Keeping Courts Open (statewide)</t>
  </si>
  <si>
    <t>Children’s Court of Victoria Clinic and Conference Centre (Melbourne)</t>
  </si>
  <si>
    <t xml:space="preserve">The estimated completion date has been revised to quarter 4 2025-26 due to scope reconfiguration and subsequent design changes. </t>
  </si>
  <si>
    <t xml:space="preserve">Courts case management system (statewide) </t>
  </si>
  <si>
    <t>The estimated completion date has been revised to quarter 4 2025-26 due to technical design of the system for managing criminal cases and the delivery of Family Violence release.</t>
  </si>
  <si>
    <t>New federal jurisdiction matters in the Magistrates’ Court of Victoria (Melbourne)</t>
  </si>
  <si>
    <t>The estimated completion date has been revised to quarter 4 2025-26 to align with the delivery of the Courts case management system (statewide) project.</t>
  </si>
  <si>
    <t>Specialist family violence integrated court (statewide)</t>
  </si>
  <si>
    <t>Victorian Civil and Administrative Tribunal digital service transformation (statewide)</t>
  </si>
  <si>
    <t>The estimated completion date has been revised to quarter 4 2025-26 in line with a revised project schedule to deliver new scope.</t>
  </si>
  <si>
    <t>Total Court Services Victoria projects</t>
  </si>
  <si>
    <t>Total 2025-26 Court Services Victoria capital expenditure</t>
  </si>
  <si>
    <t>County Court Accommodation and Services Renewal (Melbourne)</t>
  </si>
  <si>
    <t xml:space="preserve">VCAT Chambers Hearing Room Acoustic Upgrades (statewide) </t>
  </si>
  <si>
    <t>New Wyndham Law Court Development (Werribee)</t>
  </si>
  <si>
    <t>Country Fire Authority</t>
  </si>
  <si>
    <r>
      <t>Existing projects</t>
    </r>
    <r>
      <rPr>
        <b/>
        <sz val="10"/>
        <color rgb="FF000080"/>
        <rFont val="Calibri"/>
        <family val="2"/>
      </rPr>
      <t xml:space="preserve"> </t>
    </r>
  </si>
  <si>
    <t>Country Fire Authority – New urban pumpers (statewide)</t>
  </si>
  <si>
    <t xml:space="preserve">Compressed air foam systems (statewide) </t>
  </si>
  <si>
    <t xml:space="preserve">Emergency response capability uplift (statewide) </t>
  </si>
  <si>
    <t>Total Country Fire Authority projects</t>
  </si>
  <si>
    <t>Source: Country Fire Authority</t>
  </si>
  <si>
    <t xml:space="preserve">2021-22 Base capital fleet upgrade - non-fire trucks (statewide) </t>
  </si>
  <si>
    <t xml:space="preserve">2021-22 Base capital fleet upgrade (statewide) </t>
  </si>
  <si>
    <t xml:space="preserve">2022-23 Base capital fleet upgrade (statewide) </t>
  </si>
  <si>
    <t xml:space="preserve">2022-23 Base capital fleet upgrade - non-fire trucks (statewide) </t>
  </si>
  <si>
    <t xml:space="preserve">2022-23 Base capital land and building upgrades (statewide) </t>
  </si>
  <si>
    <t xml:space="preserve">Emergency services local infrastructure (statewide) </t>
  </si>
  <si>
    <t xml:space="preserve">Enhancing the CFA’s capability (statewide) </t>
  </si>
  <si>
    <t xml:space="preserve">Unavoidable Day 1 Costs (statewide) </t>
  </si>
  <si>
    <t xml:space="preserve">Upskilling and protecting our firefighters (statewide) </t>
  </si>
  <si>
    <t xml:space="preserve"> Source: Country Fire Authority</t>
  </si>
  <si>
    <t>Fire Rescue Victoria</t>
  </si>
  <si>
    <t>Fire Rescue Victoria - Rolling fleet replacement program (statewide)</t>
  </si>
  <si>
    <t>Source: Fire Rescue Victoria</t>
  </si>
  <si>
    <t xml:space="preserve">Computer equipment and software upgrade/replacement 2019-20 (metropolitan various) </t>
  </si>
  <si>
    <t xml:space="preserve">The estimated completion date has been revised to quarter 4 2025-26 in line with a revised project schedule. </t>
  </si>
  <si>
    <t xml:space="preserve">Computer equipment and software upgrade/replacement 2021-22 (statewide) </t>
  </si>
  <si>
    <t xml:space="preserve">The TEI has decreased by $1.675 million due to a revised project scope. The estimated completion date has been revised to quarter 4 2025-26 in line with a revised project schedule. </t>
  </si>
  <si>
    <t xml:space="preserve">Diesel Emission Exhaust Source Capture System (statewide) </t>
  </si>
  <si>
    <t>FRV Capital Upgrades Program (statewide)</t>
  </si>
  <si>
    <t xml:space="preserve">The TEI has decreased by $7.862 million due to a revised project scope. </t>
  </si>
  <si>
    <t xml:space="preserve">FRV Security System Platform (statewide) </t>
  </si>
  <si>
    <t xml:space="preserve">Hose Deployment Bag (metropolitan various) </t>
  </si>
  <si>
    <t>The estimated completion date has been revised to quarter 2 2025-26 in line with a revised vehicle modification schedule.</t>
  </si>
  <si>
    <t xml:space="preserve">Fire Rescue Victoria - New aerial platform pumpers (metropolitan) </t>
  </si>
  <si>
    <t xml:space="preserve">Operational Station Connectivity (statewide) </t>
  </si>
  <si>
    <t xml:space="preserve">The estimated completion date has been revised to quarter 4 2025-26 in line with a revised project schedule. </t>
  </si>
  <si>
    <t xml:space="preserve">Station alteration and major maintenance 2021-22 (statewide) </t>
  </si>
  <si>
    <t xml:space="preserve">Vehicles - Passenger car and light commercial upgrade/replacement 2021-22 (statewide) </t>
  </si>
  <si>
    <t>All remaining projects with a TEI
less than $250 000 (statewide)</t>
  </si>
  <si>
    <t>The estimated completion date has been revised to quarter 4 2025-26 in line with revised project schedules.</t>
  </si>
  <si>
    <t>Total Fire Rescue Victoria projects</t>
  </si>
  <si>
    <t xml:space="preserve">Vehicles - Fire-fighting appliance replacement 2021-22 (statewide) </t>
  </si>
  <si>
    <t xml:space="preserve">qtr 3 2024-25 </t>
  </si>
  <si>
    <t xml:space="preserve"> Source: Fire Rescue Victoria</t>
  </si>
  <si>
    <t>Discontinued projects</t>
  </si>
  <si>
    <t xml:space="preserve">Response Monitoring and Move-Up Monitoring (statewide) </t>
  </si>
  <si>
    <t>This initiative has been discontinued. </t>
  </si>
  <si>
    <t>Barwon Region Water Corporation</t>
  </si>
  <si>
    <t>New projects</t>
  </si>
  <si>
    <t>Other works and services - corporate (regional various)</t>
  </si>
  <si>
    <t>various</t>
  </si>
  <si>
    <t>Recycled water (regional various)</t>
  </si>
  <si>
    <t>Sewer collection - main sewers (regional various)</t>
  </si>
  <si>
    <t>Sewer collection - reticulation and other works (regional various)</t>
  </si>
  <si>
    <t>Sewer collection - water reclamation and disposal (regional various)</t>
  </si>
  <si>
    <t>Water supply - reticulation systems (regional various)</t>
  </si>
  <si>
    <t>Water supply - transfer and major distribution systems (regional various)</t>
  </si>
  <si>
    <t>All remaining projects with a TEI less than $1 million</t>
  </si>
  <si>
    <t>Source: Barwon Region Water Corporation</t>
  </si>
  <si>
    <t>Other works and services – corporate (regional various) (Geelong)</t>
  </si>
  <si>
    <t>The TEI has increased by $74.675 million due to a revised project scope and review of planned spend.</t>
  </si>
  <si>
    <t>The TEI has increased by $322.700 million due to a revised project scope driven by a growing population and review of planned spend mostly for the Growth Area North West Geelong program of works.</t>
  </si>
  <si>
    <t>Sewer collection – main sewers (regional various)</t>
  </si>
  <si>
    <t>The TEI has increased by $875.648 million due to a revised project scope and review of planned spend mostly for the Growth Area North West Geelong program of works.</t>
  </si>
  <si>
    <t>Sewer collection – reticulation and other works (regional various)</t>
  </si>
  <si>
    <t>The TEI has increased by $262.625 million due to a revised project scope and review of planned spend.</t>
  </si>
  <si>
    <t>Sewer collection – water reclamation and disposal (regional various)</t>
  </si>
  <si>
    <t>The TEI has decreased by $6.572 million due to a revised project scope and review of planned spend.</t>
  </si>
  <si>
    <t>Water supply – headworks (regional various)</t>
  </si>
  <si>
    <t>The TEI has increased by $126.691 million due to a revised project scope and review of planned spend mostly for water channel renewals and dam safety upgrades</t>
  </si>
  <si>
    <t>Water supply – reticulation systems (regional various)</t>
  </si>
  <si>
    <t>The TEI has increased by $259.368 million due to a revised project scope and review of planned spend mostly for the Growth Area North West Geelong program of works.</t>
  </si>
  <si>
    <t>Water supply – transfer and major distribution systems (regional various)</t>
  </si>
  <si>
    <t>The TEI has increased by $219.416 million due to a revised project scope and review of planned spend mostly for Wurdee Boluc water treatment plant capacity upgrade.</t>
  </si>
  <si>
    <t>Water supply – treatment and quality improvements (regional various)</t>
  </si>
  <si>
    <t>The TEI has increased by $8.980 million due to a revised project scope and review of planned spend.</t>
  </si>
  <si>
    <t>Total Barwon Region Water Corporation projects</t>
  </si>
  <si>
    <t>qtr 4 2024‑25</t>
  </si>
  <si>
    <t>The TEI increased by $7.293 million due to a revised project scope and review of planned spend.</t>
  </si>
  <si>
    <t>The TEI increased by $1.779 million due to a revised project scope and review of planned spend.</t>
  </si>
  <si>
    <t>The TEI increased by $1.677 million due to a revised project scope and review of planned spend.</t>
  </si>
  <si>
    <t>The TEI increased by $0.976 million due to a revised project scope and review of planned spend.</t>
  </si>
  <si>
    <t>Cemeteries</t>
  </si>
  <si>
    <t>All Souls mausoleum stage 2 (Springvale)</t>
  </si>
  <si>
    <t>Building Rectification/Expansion - Crematorium (Geelong)</t>
  </si>
  <si>
    <t>Emerald South Stage 1 (Avonsleigh)</t>
  </si>
  <si>
    <t>Islamic lawn development (Dandenong South)</t>
  </si>
  <si>
    <t>Keilor Administration Building Repurposing (Keilor)</t>
  </si>
  <si>
    <t>River Red Gum Stage 2 Infrastructure Development (Northern Memorial Park) (Glenroy)</t>
  </si>
  <si>
    <t>River Red Gum Stage 2 Inventory (Northern Memorial Park) (Glenroy)</t>
  </si>
  <si>
    <t>Superlot 3 wetland and habitat restoration (Dandenong South)</t>
  </si>
  <si>
    <t>The TEI includes $8.200 million grant from Department of Climate Change, Energy, the Environment and Water.</t>
  </si>
  <si>
    <t>The Garden of No Distant Place development and reflections garden rectification (Springvale)</t>
  </si>
  <si>
    <t>Werribee Mausoleum Extension (Werribee)</t>
  </si>
  <si>
    <t>Source: Cemeteries</t>
  </si>
  <si>
    <t>AMP Altona Eastern Reserve (Altona)</t>
  </si>
  <si>
    <t>The estimated completion date of the project has been revised to quarter 4 2026-27 to reflect completion being brought forward.</t>
  </si>
  <si>
    <t>Botanical Hill stage 2 (Springvale)</t>
  </si>
  <si>
    <t>The TEI has increased by $0.995 million due to additional scope and complexity. The estimated completion date has been revised to quarter 4 2025-26 due to delays in the tender process.</t>
  </si>
  <si>
    <t>Cemetery Development - burial/memorial areas (various)</t>
  </si>
  <si>
    <r>
      <t xml:space="preserve">This project was included in the </t>
    </r>
    <r>
      <rPr>
        <sz val="9"/>
        <color theme="1"/>
        <rFont val="Calibri"/>
        <family val="2"/>
      </rPr>
      <t>2024-25 Budget</t>
    </r>
    <r>
      <rPr>
        <i/>
        <sz val="9"/>
        <color theme="1"/>
        <rFont val="Calibri"/>
        <family val="2"/>
      </rPr>
      <t xml:space="preserve"> under New Projects ‘All remaining projects with a TEI less than $1 million’. The TEI has increased by $0.952 million due to a change in scope to include the development of greenfield cemetery sites and additional burial and memorialisation options.</t>
    </r>
  </si>
  <si>
    <t>Customer portal creation and retail system replacement (statewide)</t>
  </si>
  <si>
    <t>The estimated completion date has been revised to quarter 4 2025-26 due to project reprioritisation.</t>
  </si>
  <si>
    <t>Dam hardstand (Springvale)</t>
  </si>
  <si>
    <t>The estimated completion date has been revised to quarter 4 2025-26 to reflect delay in obtaining Melbourne Water permit.</t>
  </si>
  <si>
    <t>Footpath renewal program (statewide)</t>
  </si>
  <si>
    <t>The TEI has increased by $0.177 million due to additional expenditure incurred in 2024.</t>
  </si>
  <si>
    <t>HRK Harkness Stage 1A (Harkness)</t>
  </si>
  <si>
    <r>
      <t xml:space="preserve">The project name has changed from Harkness master plan when it was published in the </t>
    </r>
    <r>
      <rPr>
        <sz val="9"/>
        <color theme="1"/>
        <rFont val="Calibri"/>
        <family val="2"/>
      </rPr>
      <t>2024-25 Budget</t>
    </r>
    <r>
      <rPr>
        <i/>
        <sz val="9"/>
        <color theme="1"/>
        <rFont val="Calibri"/>
        <family val="2"/>
      </rPr>
      <t>. The TEI has decreased by $22.361 million due to the reclassification of this project as a program of work. The estimated completion date for Stage 1A has been revised to quarter 4 2026-27 due to project staging.</t>
    </r>
  </si>
  <si>
    <t>Non-denominational monumental (Dandenong South)</t>
  </si>
  <si>
    <t>The TEI has increased by $0.021 million due to budget allocation review and rescope. The estimated completion date has been revised to quarter 1 2025-26 due to delays in the tender process.</t>
  </si>
  <si>
    <t>Plant and Equipment Replacement Program (statewide)</t>
  </si>
  <si>
    <t>The TEI has increased by $13.769 million to align with the latest planned asset renewal forecasts and extension to 2035-36 reporting period.</t>
  </si>
  <si>
    <t>Project cultivate horticultural uplift phase 1C (Melbourne)</t>
  </si>
  <si>
    <t>The estimated completion date has been revised to quarter 4 2025-26 due to difficulty in sourcing materials.</t>
  </si>
  <si>
    <t>Road rehabilitation program (statewide)</t>
  </si>
  <si>
    <t>The TEI has increased by $3.036 million due to additional works performed in 2024-25.</t>
  </si>
  <si>
    <t>The Glades ornamental lawn (Dandenong South)</t>
  </si>
  <si>
    <t>The TEI has increased by $0.383 million due to more accurate costs advised by quantitative surveyor. The estimated completion date has been revised to quarter 1 2025-26 due to delay in tender process.</t>
  </si>
  <si>
    <t>Total Cemeteries projects</t>
  </si>
  <si>
    <t>AMP Mounds Lawn Graves (Altona)</t>
  </si>
  <si>
    <t>The TEI has increased by $8.700 million due to the inclusion of both inventory and infrastructure development.</t>
  </si>
  <si>
    <t>Children’s development (Dandenong South)</t>
  </si>
  <si>
    <t>Community infrastructure and amenity (Dandenong South)</t>
  </si>
  <si>
    <t>Environmental response initiatives (statewide)</t>
  </si>
  <si>
    <t>Islamic single row monumental graves (Dandenong South)</t>
  </si>
  <si>
    <t>The TEI has increased by $0.130 million due to variation in landscape and furniture design.</t>
  </si>
  <si>
    <t>IT: Next Generation Digital Systems (Springvale)</t>
  </si>
  <si>
    <t>Jewish development (Dandenong South)</t>
  </si>
  <si>
    <t>Lawn Graves development (Altona)</t>
  </si>
  <si>
    <t>Northern Memorial Park expansion (Fawkner)</t>
  </si>
  <si>
    <t>Site horticultural uplift (Melbourne)</t>
  </si>
  <si>
    <t>Smith Road stage 1 (Springvale)</t>
  </si>
  <si>
    <t>The TEI has increased by $0.185 million due to slight variation in design and construction documentation.</t>
  </si>
  <si>
    <t>Central Gippsland Region Water Corporation</t>
  </si>
  <si>
    <t>Non prescribed - Gippsland regional organics (Dutson)</t>
  </si>
  <si>
    <t>Sewer collection - branch sewer and sewer rising main (regional various)</t>
  </si>
  <si>
    <t>Sewer treatment (regional various)</t>
  </si>
  <si>
    <t>Water treatment and quality (regional various)</t>
  </si>
  <si>
    <t>Source: Central Gippsland Region Water Corporation</t>
  </si>
  <si>
    <r>
      <t>Existing projects</t>
    </r>
    <r>
      <rPr>
        <b/>
        <vertAlign val="superscript"/>
        <sz val="10"/>
        <color theme="1"/>
        <rFont val="Calibri"/>
        <family val="2"/>
      </rPr>
      <t>(a)</t>
    </r>
  </si>
  <si>
    <t>Non prescribed - Gippsland regional Agribusiness (regional various)</t>
  </si>
  <si>
    <r>
      <t xml:space="preserve">This includes Minor agribusiness irrigation upgrades (regional various) from the </t>
    </r>
    <r>
      <rPr>
        <sz val="9"/>
        <color theme="1"/>
        <rFont val="Calibri"/>
        <family val="2"/>
      </rPr>
      <t>2024-25 Budget</t>
    </r>
    <r>
      <rPr>
        <i/>
        <sz val="9"/>
        <color theme="1"/>
        <rFont val="Calibri"/>
        <family val="2"/>
      </rPr>
      <t>.</t>
    </r>
  </si>
  <si>
    <t>Non prescribed - Gippsland regional organics (Duson)</t>
  </si>
  <si>
    <r>
      <t xml:space="preserve">This is made up of the following projects from the </t>
    </r>
    <r>
      <rPr>
        <sz val="9"/>
        <color theme="1"/>
        <rFont val="Calibri"/>
        <family val="2"/>
      </rPr>
      <t>2024-25 Budget</t>
    </r>
    <r>
      <rPr>
        <i/>
        <sz val="9"/>
        <color theme="1"/>
        <rFont val="Calibri"/>
        <family val="2"/>
      </rPr>
      <t>: Environmental compliance program (regional various), Soil organic recycling facility machinery renewal program (Dutson), Soil organic recycling facility minor capex upgrades (Dutson), Tractor replacement program (Dutson), Weighbridge capacity increase (Dutson), Workflow compliance and operational improvements (regional various).</t>
    </r>
  </si>
  <si>
    <r>
      <t xml:space="preserve">This is made up of the following projects from the </t>
    </r>
    <r>
      <rPr>
        <sz val="9"/>
        <color theme="1"/>
        <rFont val="Calibri"/>
        <family val="2"/>
      </rPr>
      <t>2024-25 Budget</t>
    </r>
    <r>
      <rPr>
        <i/>
        <sz val="9"/>
        <color theme="1"/>
        <rFont val="Calibri"/>
        <family val="2"/>
      </rPr>
      <t>: Communications infrastructure (regional various), Continued software development of supervisory control and data acquisition (SCADA) (regional various), Corporate SCADA system replacement (regional various), Electrical switchboard upgrades (regional various), Energy projects portfolio (regional various), Fleet purchases (regional various), Gippsland Water internal scheduling tool - work package 8 requirement (regional various), Information technology infrastructure (regional various), Infrastructure computer header (regional various), Lifting equipment replacement program of works (regional various), SCADA asset upgrade program (regional various), Small plant and equipment (regional various), Software upgrade (regional various).</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</si>
  <si>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Bulk waste water capital projects (regional various), Loch Sport low pressure sewer systems (Loch Sport), Morwell sewer - Holmes Road/Mcdonald sewer augmentation (Morwell), Neerim South sewer - second bioreactor (Neerim South), Sale sewer - sewer pump station number 2 trunk gravity main hydraulic restriction (Sale), Sale sewer number 1 rising main upgrade (Sale), Sewer pump station rising main renewal program (regional various), Sewer trunk main renewals program (regional various), Trafalgar Eight Mile Road sewer pump station and rising main (Trafalgar), Trafalgar sewer Eight Mile Road sewer pump station and rising main stage 2 (Trafalgar), Traralgon sewer Peterkin St rising main upgrade (Traralgon), Warragul sewer - North East augmentation - 225mm to 300mm near Stoddarts Road - NL8 to NL39 (Warragul), Warragul sewer - North East augmentation (Warragul), Yallourn North rising main upgrade at Toms bridge (Yallourn North), Yallourn North sewer rising main replacement stage 2 (Yallourn North).</t>
    </r>
  </si>
  <si>
    <t>Sewer collection - reticulation and other collection works (regional various)</t>
  </si>
  <si>
    <r>
      <t xml:space="preserve">This is made up of the following projects from the </t>
    </r>
    <r>
      <rPr>
        <sz val="9"/>
        <color theme="1"/>
        <rFont val="Calibri"/>
        <family val="2"/>
      </rPr>
      <t>2024-25 Budget</t>
    </r>
    <r>
      <rPr>
        <i/>
        <sz val="9"/>
        <color theme="1"/>
        <rFont val="Calibri"/>
        <family val="2"/>
      </rPr>
      <t>: All remaining projects with a TEI less than $1 million, Moe sewer - Factory Road sewer pump station and rising main capacity upgrade (Yarragon), Potential emerging contaminants and general environmental duty projects (regional various), Regional outfall sewer - Australian Paper 2.5 storage desludge and cover replacement (Morwell), Regional outfall sewer channel relining improvement works (regional various), Regional outfall sewer renewal program (Traralgon), Replace pressure sewer pumps components (regional various), Sale sewer, replace section of sewer pump station 2 and rising main (Sale), Saline waste outfall pipeline stage 4 and 5 (regional various), Saline water outfall pipeline - renewal program PS28 (regional various), Sewer pump station mechanical and electrical (regional various), Sewer pump station renewal program (regional various), Sewer reticulation customer charter initiative - minor capital projects (regional various), Sewer reticulation upgrades - all systems (regional various), Shared asset projects (regional various), Trafalgar sewer Middle Road sewer pump station (Trafalgar), Traralgon sewer - Glengarry sewer pump station emergency storage and reconfiguration (Glengarry), Traralgon sewer emergency storage - floating cover replacement (Traralgon), Yinnar sewer - Chapel Street sewer pump station upgrade (Yinnar).</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</si>
  <si>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Gippsland water factory - bioreactor, membrane operating cells, blower building augmentation (Morwell), Gippsland water factory anaerobic reactor rebuild (Morwell), Gippsland water factory membrane replacement program (Morwell), Gippsland water factory minor improvement works (Morwell), Maffra waste water treatment plant lagoon 1 desludge (Maffra), Moe sewer inlet bypass for Moe waste water treatment plant (Moe), Moe waste water treatment plant - grit removal (Moe), Moe wastewater treatment plant diffusers (Moe), Morwell waste water treatment plant - new inlet pump station - issue with transfer of flow to the emergency storage (Morwell), Morwell wastewater treatment plant desludge lagoon number 2 (Morwell), Morwell wastewater treatment plant replacement of ultraviolet system (Morwell), Rawson waste water treatment plant emergency storage (Rawson), Sale waste water treatment plant capacity upgrade (Sale), Unplanned plant failures for waste water (pumps, instruments, plant components) (regional various), Warragul sewer - waste water treatment plant upgrade (Warragul), Warragul sewer - waste water treatment plant upgrade stage 2 (Warragul), Waste emergency storages asset class plan upgrades (regional various).</t>
    </r>
  </si>
  <si>
    <t>Water supply - mains and transfer (regional various)</t>
  </si>
  <si>
    <r>
      <t xml:space="preserve">This is made up of the following projects from the </t>
    </r>
    <r>
      <rPr>
        <sz val="9"/>
        <color theme="1"/>
        <rFont val="Calibri"/>
        <family val="2"/>
      </rPr>
      <t>2024-25 Budget</t>
    </r>
    <r>
      <rPr>
        <i/>
        <sz val="9"/>
        <color theme="1"/>
        <rFont val="Calibri"/>
        <family val="2"/>
      </rPr>
      <t>: All remaining projects with a TEI less than $1 million, Connect Traralgon and Morwell water networks, additional stages to connect to Chook Hill (Traralgon), Drouin West watermain (Drouin), Labertouche water main north of Old Telegraph Road, Jindivick (Labertouche), Sale water - north of Cobains Road augmentation (Sale), Shared assets - water (regional various), Traralgon Tyers interconnect (regional various), Traralgon water - connect Traralgon and Morwell water networks stage one (Traralgon), Warragul western ring main - Brookes Hill/Murdies (Warragul), Water transfer and distribution main renewals program (regional various).</t>
    </r>
  </si>
  <si>
    <t>Water supply - raw water headworks (regional various)</t>
  </si>
  <si>
    <r>
      <t xml:space="preserve">This is made up of the following projects from the </t>
    </r>
    <r>
      <rPr>
        <sz val="9"/>
        <color theme="1"/>
        <rFont val="Calibri"/>
        <family val="2"/>
      </rPr>
      <t>2024-25 Budget</t>
    </r>
    <r>
      <rPr>
        <i/>
        <sz val="9"/>
        <color theme="1"/>
        <rFont val="Calibri"/>
        <family val="2"/>
      </rPr>
      <t>: All remaining projects with a TEI less than $1 million, Blue Rock Dam low voltage upgrade and pump (Blue Rock), Bulk water capital projects (regional various), Moondarra - Pine Gully dam safety remediation works (Moondarra).</t>
    </r>
  </si>
  <si>
    <t>Water supply - reticulation (regional various)</t>
  </si>
  <si>
    <r>
      <t xml:space="preserve">This is made up of the following projects from the </t>
    </r>
    <r>
      <rPr>
        <sz val="9"/>
        <color theme="1"/>
        <rFont val="Calibri"/>
        <family val="2"/>
      </rPr>
      <t>2024-25 Budget</t>
    </r>
    <r>
      <rPr>
        <i/>
        <sz val="9"/>
        <color theme="1"/>
        <rFont val="Calibri"/>
        <family val="2"/>
      </rPr>
      <t>: All remaining projects with a TEI less than $1 million, Bulk entitlement and network bulk water meter replacement (regional various), Capacity upgrade to Rokeby raw water main from raw water pump station to water treatment plant (Rokeby), Customer connections water and sewer (regional various), Reticulation renewals (regional various), Smart metering (regional various), Water asset class plan upgrades (regional various), Water reticulation improvement minor works (regional various).</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</si>
  <si>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Briagolong water - long term solution (Briagolong), Desludge Mirboo North water treatment plant sludge lagoon (Mirboo North), Heyfield treated water basin cover and liner replacement (Heyfield), Maffra water treatment plant chemical systems upgrade (Maffra), Maffra water treatment plant new chlorine or sodium hypochlorite dosing facility (Maffra), Maffra water treatment plant refurbishment of clarifier (Maffra), Moe water treatment plant - basin liners and covers (Moe), Moe water treatment plant ultraviolet disinfection of filtered water, additional barrier (Moe), Morwell water - Buckleys Basin and water treatment plant land acquisition and new Buckleys Basin (Morwell), New water basin at Clarkes storage (Traralgon), Sale water treatment plant 2 - basin liners and covers (Sale), Sale water treatment plant upgrade for taste and odour improvements (Sale), Seaspray water treatment plant - basin liners and covers (Seaspray), Seaspray water treatment plant ultraviolet disinfection of filtered water - additional barrier (Seaspray), Traralgon water, Clarkes Road number 2 basin liners and covers (Traralgon), Tyers water - replace cover of Rosedale service basin (Rosedale), Tyers water treatment plant - basin liners and covers (Tyers), Tyers water treatment plant upgrade works to allow basin to be taken offline (Tyers), Ultra violet disinfection at Neerim South water treatment plant (Neerim South), Warragul 80ML water basin (Warragul), Warragul Drouin water - Drouin West basin (Drouin), Warragul South treated water basin cover and liner replacement (Warragul), Warragul water treatment plant - acquisition of land (Warragul), Warragul water treatment plant ultra violet disinfection (Warragul), Water quality improvement minor works (regional various), Water treatment minor capital projects (regional various).</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</si>
  <si>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Gippsland water factory reverse osmosis membrane replacement (Morwell), Moondarra plantation, seedling and replanting program (Moondarra).</t>
    </r>
  </si>
  <si>
    <t>Total Central Gippsland Region Water Corporation projects</t>
  </si>
  <si>
    <t>(a) Central Gippsland Regional Water has consolidated several smaller projects into annual programs or larger projects with various completion dates. A special once off footnote is provided to articulate the list of projects included in these programs of works.</t>
  </si>
  <si>
    <r>
      <t xml:space="preserve">This is made up of the following projects from the </t>
    </r>
    <r>
      <rPr>
        <sz val="9"/>
        <color theme="1"/>
        <rFont val="Calibri"/>
        <family val="2"/>
      </rPr>
      <t>2024-25 Budget</t>
    </r>
    <r>
      <rPr>
        <i/>
        <sz val="9"/>
        <color theme="1"/>
        <rFont val="Calibri"/>
        <family val="2"/>
      </rPr>
      <t>: Dutson irrigation bores and infrastructure (Dutson), Gippsland regional organics upgrades stages 1 and 2 (Dutson).</t>
    </r>
  </si>
  <si>
    <r>
      <t xml:space="preserve">This is made up of the following projects from the </t>
    </r>
    <r>
      <rPr>
        <sz val="9"/>
        <color theme="1"/>
        <rFont val="Calibri"/>
        <family val="2"/>
      </rPr>
      <t>2024-25 Budget</t>
    </r>
    <r>
      <rPr>
        <i/>
        <sz val="9"/>
        <color theme="1"/>
        <rFont val="Calibri"/>
        <family val="2"/>
      </rPr>
      <t>: Regional outfall sewer replacement - Tyers and Crosses Road (Traralgon).</t>
    </r>
  </si>
  <si>
    <r>
      <t xml:space="preserve">This is made up of the following projects from the </t>
    </r>
    <r>
      <rPr>
        <sz val="9"/>
        <color theme="1"/>
        <rFont val="Calibri"/>
        <family val="2"/>
      </rPr>
      <t>2024-25 Budget</t>
    </r>
    <r>
      <rPr>
        <i/>
        <sz val="9"/>
        <color theme="1"/>
        <rFont val="Calibri"/>
        <family val="2"/>
      </rPr>
      <t>: Drouin waste water treatment plant upgrade (Drouin).</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</si>
  <si>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(PKID 76 Completed last year but incurred addition expenditure), Moe water - new treated water basin (Moe), Moe water treatment plant upgrade, chemical storage and dosing systems (Moe), Sanders treated water basin cover and liner replacement (Churchill), Warragul water treatment plant basin liners and covers (Warragul).</t>
    </r>
  </si>
  <si>
    <r>
      <t xml:space="preserve">This is made up of the following projects from the </t>
    </r>
    <r>
      <rPr>
        <sz val="9"/>
        <color theme="1"/>
        <rFont val="Calibri"/>
        <family val="2"/>
      </rPr>
      <t>2024-25 Budget</t>
    </r>
    <r>
      <rPr>
        <i/>
        <sz val="9"/>
        <color theme="1"/>
        <rFont val="Calibri"/>
        <family val="2"/>
      </rPr>
      <t>: All remaining projects with a TEI less than $1 million (All summary projects last year completed including New last year, Existing and completed projects that incurred further expenditure), Digital enablement - header (regional various), Soil organic recycling facility waste treatment (Dutson).</t>
    </r>
  </si>
  <si>
    <t>Central Highlands Region Water Corporation</t>
  </si>
  <si>
    <t>Fleet replacement program and building maintenance (regional various)</t>
  </si>
  <si>
    <t>Headworks improvements – construction (regional various)</t>
  </si>
  <si>
    <t>This project has been affected by the separate reporting of the Daylesford Superpipe Raw Water Interconnection (Daylesford) that is expected to be completed in quarter 4 2024-25.</t>
  </si>
  <si>
    <t>Information management implementation (regional various)</t>
  </si>
  <si>
    <t>Land development shared assets (regional various)</t>
  </si>
  <si>
    <t>This project has been affected by the separate reporting of the Upsizing and Efficiency Program - Pinnacle Trunk Sewer (Ballarat) that is expected to be completed in quarter 4 2024-25.</t>
  </si>
  <si>
    <t>Sewerage collection system upgrade (regional various)</t>
  </si>
  <si>
    <t>Waste water reticulation replacements (regional various)</t>
  </si>
  <si>
    <t>This project has been affected by the separate reporting of the Upsizing and Efficiency Program - Ballarat North Trunk Sewer Augmentation Program (Ballarat) that is expected to be completed in quarter 4 2024-25.</t>
  </si>
  <si>
    <t>Waste water treatment plant upgrades (regional various)</t>
  </si>
  <si>
    <t>This project has been affected by the separate reporting of the Regional Recycled Water - Beaufort Recycled Water (Beaufort) and Regional WWTP - Beaufort Complimentary Projects (Beaufort) that are expected to be completed in quarter 3 2024-25 and the recently completed Cardigan Village WWTP Upgrade (Cardigan Village) project.</t>
  </si>
  <si>
    <t>Water meters replacement (regional various)</t>
  </si>
  <si>
    <t>Water network upgrades (regional various)</t>
  </si>
  <si>
    <t>Water quality improvement (regional various)</t>
  </si>
  <si>
    <t>Water reticulation replacement (regional various)</t>
  </si>
  <si>
    <t>Water supply (tanks) renewal (regional various)</t>
  </si>
  <si>
    <t>Water treatment plant upgrade (regional various)</t>
  </si>
  <si>
    <t>Total Central Highlands Region Water Corporation projects</t>
  </si>
  <si>
    <t>Source: Central Highlands Region Water Corporation</t>
  </si>
  <si>
    <t>(a) Central Highlands Region Water oversees programs of works that appear in the new, existing and completed projects year on year. As such, as forecasts are revised continuously, and as components of these programs move from new to existing and from existing to completed, program TEIs are likely to vary significantly from year to year. Program TEIs capture historical expenditure from 2022-23 onwards, and are forecast out to 2035-36. Previously, TEI was calculated out to 2029-30 financial year.</t>
  </si>
  <si>
    <t>2022-23 Eppalock flood damage recovery (regional various)</t>
  </si>
  <si>
    <t>This project was originally captured under the Headworks improvements - construction (non-metro various) program.</t>
  </si>
  <si>
    <t>Ballarat South waste water treatment plant dewatering upgrade (Ballarat)</t>
  </si>
  <si>
    <t>The previously reported TEI for this project included a number of provisional items. During the course of detailed design, a number of these items were ultimately not required, resulting in cost savings.</t>
  </si>
  <si>
    <t>Cardigan Village waste water treatment plant upgrade (Cardigan Village)</t>
  </si>
  <si>
    <t>This project was originally captured under the Wastewater treatment plant upgrades (non-metro various) program.</t>
  </si>
  <si>
    <t>Daylesford superpipe raw water interconnection (Daylesford)</t>
  </si>
  <si>
    <t>Regional recycled water - Beaufort recycled water (Beaufort)</t>
  </si>
  <si>
    <t>Regional waste water treatment plant - Beaufort complimentary projects (Beaufort)</t>
  </si>
  <si>
    <t>Upsizing and efficiency program - Ballarat North trunk sewer augmentation program (Ballarat)</t>
  </si>
  <si>
    <t>This project was originally captured under the Wastewater reticulation replacements (non-metro various) program.</t>
  </si>
  <si>
    <t>Upsizing and efficiency program - Pinnacle trunk sewer (Ballarat)</t>
  </si>
  <si>
    <t>This project was originally captured under the Land development shared assets (non-metro various) program.</t>
  </si>
  <si>
    <t>Coliban Region Water Corporation</t>
  </si>
  <si>
    <t>Craigie St Harcourt Sewer Pump Station (Harcourt)</t>
  </si>
  <si>
    <t>Future Workplace (Bendigo)</t>
  </si>
  <si>
    <t>Kalimna Basin (Castlemaine)</t>
  </si>
  <si>
    <t>Source: Coliban Region Water Corporation</t>
  </si>
  <si>
    <t>Asset information management system enhancements and data (Bendigo)</t>
  </si>
  <si>
    <t>The TEI has decreased by $2.000 million to reflect a more accurate forecast expenditure of the project.</t>
  </si>
  <si>
    <t>Bendigo biosolids handling facility enhancements (Bendigo)</t>
  </si>
  <si>
    <t>The TEI and estimated completion date have been revised, in line with prioritisation process and adaptive portfolio rebalancing. The project has been paused while the capital investment is redirected towards projects including ‘Bendigo WRP Solids Handling Upgrade (Bendigo)’.</t>
  </si>
  <si>
    <t>Bendigo, Castlemaine and Kyneton water treatment plant health-based targets upgrades (regional various)</t>
  </si>
  <si>
    <r>
      <t xml:space="preserve">The project name has changed from Log reduction value upgrades Bendigo, Castlemaine and Kyneton water treatment plants (regional various) when it was published in the </t>
    </r>
    <r>
      <rPr>
        <sz val="9"/>
        <color theme="1"/>
        <rFont val="Calibri"/>
        <family val="2"/>
      </rPr>
      <t>2024-25 Budget</t>
    </r>
    <r>
      <rPr>
        <i/>
        <sz val="9"/>
        <color theme="1"/>
        <rFont val="Calibri"/>
        <family val="2"/>
      </rPr>
      <t>. The TEI has increased by $1.715 million to reflect a more accurate forecast project expenditure. The estimated completion date has been revised to quarter 2 2025-26 to reflect a more accurate forecast due to modification work orders and construction.</t>
    </r>
  </si>
  <si>
    <t>Bendigo emergency power Eppalock hydroelectricity plant (Bendigo)</t>
  </si>
  <si>
    <t>qtr 4 2028‑29</t>
  </si>
  <si>
    <r>
      <t xml:space="preserve">The TEI has increased by $1.300 million since reported in the </t>
    </r>
    <r>
      <rPr>
        <sz val="9"/>
        <color theme="1"/>
        <rFont val="Calibri"/>
        <family val="2"/>
      </rPr>
      <t>2024-25 Budget</t>
    </r>
    <r>
      <rPr>
        <i/>
        <sz val="9"/>
        <color theme="1"/>
        <rFont val="Calibri"/>
        <family val="2"/>
      </rPr>
      <t xml:space="preserve"> to reflect the forecast expenditure of the project.</t>
    </r>
  </si>
  <si>
    <t>Bendigo sewer emergency relief structures program (Bendigo)</t>
  </si>
  <si>
    <t>qtr 4 2026‑27</t>
  </si>
  <si>
    <r>
      <t xml:space="preserve">The TEI has increased by $0.270 million since reported in the </t>
    </r>
    <r>
      <rPr>
        <sz val="9"/>
        <color theme="1"/>
        <rFont val="Calibri"/>
        <family val="2"/>
      </rPr>
      <t>2024-25 Budget</t>
    </r>
    <r>
      <rPr>
        <i/>
        <sz val="9"/>
        <color theme="1"/>
        <rFont val="Calibri"/>
        <family val="2"/>
      </rPr>
      <t xml:space="preserve"> to reflect the forecast expenditure of the project. Additional planning is in progress and activity will commence in future financial years.</t>
    </r>
  </si>
  <si>
    <t>Bendigo sewer outfall and long gully trunk main augmentation and compliance (Bendigo)</t>
  </si>
  <si>
    <r>
      <t xml:space="preserve">The TEI has decreased by $1.680 million since reported in the </t>
    </r>
    <r>
      <rPr>
        <sz val="9"/>
        <color theme="1"/>
        <rFont val="Calibri"/>
        <family val="2"/>
      </rPr>
      <t>2024-25 Budget</t>
    </r>
    <r>
      <rPr>
        <i/>
        <sz val="9"/>
        <color theme="1"/>
        <rFont val="Calibri"/>
        <family val="2"/>
      </rPr>
      <t xml:space="preserve"> to reflect the forecast expenditure of the project. The project will commence in future financial years, following the finalisation of the business case.</t>
    </r>
  </si>
  <si>
    <t>Bendigo water reclamation plant recycled water factory upgrade (Bendigo)</t>
  </si>
  <si>
    <t>qtr 4 2025‑26</t>
  </si>
  <si>
    <t>Bendigo water reclamation plant solids handling upgrade (Bendigo)</t>
  </si>
  <si>
    <t>qtr 2 2031‑32</t>
  </si>
  <si>
    <r>
      <t xml:space="preserve">The project name has changed from ‘Sludge processing upgrades Bendigo water reclamation plant (Bendigo) when it was published in the </t>
    </r>
    <r>
      <rPr>
        <sz val="9"/>
        <color theme="1"/>
        <rFont val="Calibri"/>
        <family val="2"/>
      </rPr>
      <t>2024-25 Budget</t>
    </r>
    <r>
      <rPr>
        <i/>
        <sz val="9"/>
        <color theme="1"/>
        <rFont val="Calibri"/>
        <family val="2"/>
      </rPr>
      <t>. The TEI has increased by $73.608 million and is reflective of the market response to the tendering process and other project costs and contingencies. The estimated completion date reflects revised estimate end date.</t>
    </r>
  </si>
  <si>
    <t>Bendigo water reclamation upgrades (Bendigo)</t>
  </si>
  <si>
    <t>The TEI has increased by $274.909 million due to revised scope for detailed design and quantity surveying of additional treatment upgrades.</t>
  </si>
  <si>
    <t>Bendigo water treatment plant clear water storage (Bendigo)</t>
  </si>
  <si>
    <t>The estimated completion date has been revised to quarter 4 2026-27 to reflect the delivery of construction of this project.</t>
  </si>
  <si>
    <t>Bendigo water treatment plant membrane upgrade (Bendigo)</t>
  </si>
  <si>
    <t>Bendigo water treatment plant outlet security of supply (Bendigo)</t>
  </si>
  <si>
    <t>qtr 4 2027‑28</t>
  </si>
  <si>
    <t>The TEI has decreased by $3.488 million to reflect the forecast expenditure of the project.</t>
  </si>
  <si>
    <t>Bridgewater system tank renewals (Bridgewater)</t>
  </si>
  <si>
    <t>The TEI has increased by $4.680 million due to increased costs identified upon receipt of tender. The estimated completion date has been revised to quarter 2 2025-26 to allow for additional construction activities.</t>
  </si>
  <si>
    <t>Buying low reliability water shares (regional various)</t>
  </si>
  <si>
    <t>The TEI has decreased by $1.750 million to reflect the forecast expenditure of the project. There is no expenditure in the 2025-26 financial year due to the prioritisation of other investments. Water entitlements purchases will be made in future financial years.</t>
  </si>
  <si>
    <t>Castlemaine sewerage Campbells Creek sewer pump station 1 additional storage (Castlemaine)</t>
  </si>
  <si>
    <t>qtr 3 2026‑27</t>
  </si>
  <si>
    <t>The TEI has increased by $0.730 million to reflect the forecast expenditure of the project. There is no expenditure in the 2025-26 financial year pending additional planning and business case development.</t>
  </si>
  <si>
    <t>Castlemaine water reclamation plant upgrade (Castlemaine)</t>
  </si>
  <si>
    <t xml:space="preserve">The TEI has increased by $130.430 million due to bringing forward investment to align with other upgrades to ensure that the site meets the compliance and capacity requirements. </t>
  </si>
  <si>
    <t>Channel renewals (regional various)</t>
  </si>
  <si>
    <t>Cohuna water reclamation plant upgrade (Cohuna)</t>
  </si>
  <si>
    <r>
      <t xml:space="preserve">The project name has changed from ‘Cohuna water reclamation plant lagoon seepage (Cohuna)’ when it was published in the </t>
    </r>
    <r>
      <rPr>
        <sz val="9"/>
        <color theme="1"/>
        <rFont val="Calibri"/>
        <family val="2"/>
      </rPr>
      <t>2024-25 Budget</t>
    </r>
    <r>
      <rPr>
        <i/>
        <sz val="9"/>
        <color theme="1"/>
        <rFont val="Calibri"/>
        <family val="2"/>
      </rPr>
      <t>.</t>
    </r>
  </si>
  <si>
    <t>Cohuna water treatment plant upgrade Stage 2 (Cohuna)</t>
  </si>
  <si>
    <r>
      <t xml:space="preserve">The project name has changed from Cohuna water treatment plant upgrade (Cohuna) when it was published in the </t>
    </r>
    <r>
      <rPr>
        <sz val="9"/>
        <color theme="1"/>
        <rFont val="Calibri"/>
        <family val="2"/>
      </rPr>
      <t>2024-25 Budget</t>
    </r>
    <r>
      <rPr>
        <i/>
        <sz val="9"/>
        <color theme="1"/>
        <rFont val="Calibri"/>
        <family val="2"/>
      </rPr>
      <t xml:space="preserve">. </t>
    </r>
  </si>
  <si>
    <t>Developer shared sewer assets (regional various)</t>
  </si>
  <si>
    <t>The TEI has decreased by $4.070 million to reflect the forecast expenditure of remaining commitments and funds being redirected to Huntly provenance ultimate sewer pump station (Bendigo) project.</t>
  </si>
  <si>
    <t>Developer shared water assets (regional various)</t>
  </si>
  <si>
    <r>
      <t xml:space="preserve">The TEI has decreased by $0.403 million since reported in the </t>
    </r>
    <r>
      <rPr>
        <sz val="9"/>
        <color theme="1"/>
        <rFont val="Calibri"/>
        <family val="2"/>
      </rPr>
      <t>2024-25 Budget</t>
    </r>
    <r>
      <rPr>
        <i/>
        <sz val="9"/>
        <color theme="1"/>
        <rFont val="Calibri"/>
        <family val="2"/>
      </rPr>
      <t xml:space="preserve"> to reflect the forecast expenditure of the project.</t>
    </r>
  </si>
  <si>
    <t>Digital customer metering program (regional various)</t>
  </si>
  <si>
    <t>The project installation activities are now complete with the communication component of this project being ongoing.</t>
  </si>
  <si>
    <t>Eaglehawk sewer compliance upgrades (Bendigo)</t>
  </si>
  <si>
    <t>qtr 3 2027‑28</t>
  </si>
  <si>
    <t>The estimated completion date has been revised to quarter 3 2027-28 to correct an error in previous reporting.</t>
  </si>
  <si>
    <t>Echuca water treatment plant stage 2 upgrades (Echuca)</t>
  </si>
  <si>
    <t>The TEI has decreased by $5.200 million as the component Raw Water Pump Station has been separated into a new project listed above.</t>
  </si>
  <si>
    <t>Edwards Road tank to Strathfieldsaye water main (Bendigo)</t>
  </si>
  <si>
    <t>qtr 1 2028‑29</t>
  </si>
  <si>
    <t>The TEI and remaining expenditure are not reported at this time because further planning and business case development is yet to be finalised. The estimated completion date has been revised to quarter 1 2028-29 in line with a revised project scope.</t>
  </si>
  <si>
    <t>Groundwater supply Goornong water treatment plant (Goornong)</t>
  </si>
  <si>
    <t>qtr 1 2026‑27</t>
  </si>
  <si>
    <r>
      <t>The TEI has increased by $4.297 million since reported in the</t>
    </r>
    <r>
      <rPr>
        <sz val="9"/>
        <color theme="1"/>
        <rFont val="Calibri"/>
        <family val="2"/>
      </rPr>
      <t xml:space="preserve"> 2024-25 Budget</t>
    </r>
    <r>
      <rPr>
        <i/>
        <sz val="9"/>
        <color theme="1"/>
        <rFont val="Calibri"/>
        <family val="2"/>
      </rPr>
      <t xml:space="preserve"> to reflect the forecast expenditure of the project with final approval and contract award anticipated by May 2025.</t>
    </r>
  </si>
  <si>
    <t>Gunbower water treatment plant upgrades (Gunbower)</t>
  </si>
  <si>
    <t>Coliban Water is currently looking at an alternative approach to this project which will achieve the same goals with simplified operations and lower ongoing costs. The TEI and estimated completion date will be determined as feasibility of this approach has been confirmed and the project may be rescoped.</t>
  </si>
  <si>
    <t>Heathcote water reclamation plant and reuse system upgrade (Heathcote)</t>
  </si>
  <si>
    <t>Project planning is underway, with further expenditure expected in 2026–27.</t>
  </si>
  <si>
    <t>High priority main channel replacements (regional various)</t>
  </si>
  <si>
    <t>Integrated water and sewer planning (regional various)</t>
  </si>
  <si>
    <r>
      <t xml:space="preserve">The TEI has decreased by $6.243 million since reported in the </t>
    </r>
    <r>
      <rPr>
        <sz val="9"/>
        <color theme="1"/>
        <rFont val="Calibri"/>
        <family val="2"/>
      </rPr>
      <t>2024-25 Budget</t>
    </r>
    <r>
      <rPr>
        <i/>
        <sz val="9"/>
        <color theme="1"/>
        <rFont val="Calibri"/>
        <family val="2"/>
      </rPr>
      <t xml:space="preserve"> to reflect the forecast expenditure of the project.</t>
    </r>
  </si>
  <si>
    <t>Intelligent water networks program (regional various)</t>
  </si>
  <si>
    <t>IT equipment (Bendigo)</t>
  </si>
  <si>
    <t>Kyneton sewerage Jeffrey Street sewer pump station (Kyneton)</t>
  </si>
  <si>
    <t>Land management (regional various)</t>
  </si>
  <si>
    <t>Low pressure towns (Bendigo)</t>
  </si>
  <si>
    <r>
      <t xml:space="preserve">The TEI has increased by $0.616 million since reported in the </t>
    </r>
    <r>
      <rPr>
        <sz val="9"/>
        <color theme="1"/>
        <rFont val="Calibri"/>
        <family val="2"/>
      </rPr>
      <t>2024-25 Budget</t>
    </r>
    <r>
      <rPr>
        <i/>
        <sz val="9"/>
        <color theme="1"/>
        <rFont val="Calibri"/>
        <family val="2"/>
      </rPr>
      <t xml:space="preserve"> to reflect the forecast expenditure of the project.</t>
    </r>
  </si>
  <si>
    <t>Maiden Gully and Marong sewer compliance upgrade (Bendigo)</t>
  </si>
  <si>
    <t>Maiden Gully Marong water growth project B (regional various)</t>
  </si>
  <si>
    <r>
      <t>The project name has changed from ‘Marong tank 2ml and pump (Marong)’ when it was published in the</t>
    </r>
    <r>
      <rPr>
        <sz val="9"/>
        <color theme="1"/>
        <rFont val="Calibri"/>
        <family val="2"/>
      </rPr>
      <t xml:space="preserve"> 2024-25 Budget</t>
    </r>
    <r>
      <rPr>
        <i/>
        <sz val="9"/>
        <color theme="1"/>
        <rFont val="Calibri"/>
        <family val="2"/>
      </rPr>
      <t>. The TEI has decreased by $3.283 million which reflects the forecast expenditure of the project and redirected to Maiden Gully Marong Water Growth Project C. The estimated completion date has been revised to quarter 2 2026-27 to reflect a more accurate forecast due to construction.</t>
    </r>
  </si>
  <si>
    <t>Maiden Gully Marong water growth project C (regional various)</t>
  </si>
  <si>
    <r>
      <t xml:space="preserve">The project name has changed from ‘Maiden Gully and Marong improve water pressures stage 2 (Maiden Gully/Marong) when it was published in the </t>
    </r>
    <r>
      <rPr>
        <sz val="9"/>
        <color theme="1"/>
        <rFont val="Calibri"/>
        <family val="2"/>
      </rPr>
      <t>2024-25 Budget</t>
    </r>
    <r>
      <rPr>
        <i/>
        <sz val="9"/>
        <color theme="1"/>
        <rFont val="Calibri"/>
        <family val="2"/>
      </rPr>
      <t>. The TEI has increased by $4.513 million which reflects the forecast expenditure of the project. The estimated completion date has been revised to quarter 2 2026-27 in line with a revised project schedule.</t>
    </r>
  </si>
  <si>
    <t>Malmsbury outfall sewer augmentation (Malmsbury)</t>
  </si>
  <si>
    <t>qtr 3 2028‑29</t>
  </si>
  <si>
    <r>
      <t xml:space="preserve">The project name has changed from Ellesmere place sewer pump station reconfiguration (Castlemaine) when it was published in the </t>
    </r>
    <r>
      <rPr>
        <sz val="9"/>
        <color theme="1"/>
        <rFont val="Calibri"/>
        <family val="2"/>
      </rPr>
      <t>2024-25 Budget</t>
    </r>
    <r>
      <rPr>
        <i/>
        <sz val="9"/>
        <color theme="1"/>
        <rFont val="Calibri"/>
        <family val="2"/>
      </rPr>
      <t>. The TEI has increased by $2.533 million and the estimated completion date has changed to quarter 3 2028-29 due to a revised business case and to reflect the forecast expenditure of the project.</t>
    </r>
  </si>
  <si>
    <t>Mannes Lane Strathfieldsaye sewer pump station renewal (Bendigo)</t>
  </si>
  <si>
    <r>
      <t xml:space="preserve">The TEI has increased by $0.964 million since reported in the </t>
    </r>
    <r>
      <rPr>
        <sz val="9"/>
        <color theme="1"/>
        <rFont val="Calibri"/>
        <family val="2"/>
      </rPr>
      <t>2024-25 Budget</t>
    </r>
    <r>
      <rPr>
        <i/>
        <sz val="9"/>
        <color theme="1"/>
        <rFont val="Calibri"/>
        <family val="2"/>
      </rPr>
      <t xml:space="preserve"> to reflect the forecast expenditure of the project.</t>
    </r>
  </si>
  <si>
    <t>Meter replacement program (regional various)</t>
  </si>
  <si>
    <t>New customer pressure sewer works (regional various)</t>
  </si>
  <si>
    <r>
      <t>The TEI has increased by $0.231 million since reported in the</t>
    </r>
    <r>
      <rPr>
        <sz val="9"/>
        <color theme="1"/>
        <rFont val="Calibri"/>
        <family val="2"/>
      </rPr>
      <t xml:space="preserve"> 2024-25 Budget </t>
    </r>
    <r>
      <rPr>
        <i/>
        <sz val="9"/>
        <color theme="1"/>
        <rFont val="Calibri"/>
        <family val="2"/>
      </rPr>
      <t>to reflect the forecast expenditure of the project.</t>
    </r>
  </si>
  <si>
    <t>Occupational health and safety remedial upgrades of main channel offtakes (regional various)</t>
  </si>
  <si>
    <r>
      <t xml:space="preserve">The TEI has increased by $0.284 million since reported in the </t>
    </r>
    <r>
      <rPr>
        <sz val="9"/>
        <color theme="1"/>
        <rFont val="Calibri"/>
        <family val="2"/>
      </rPr>
      <t>2024-25 Budget</t>
    </r>
    <r>
      <rPr>
        <i/>
        <sz val="9"/>
        <color theme="1"/>
        <rFont val="Calibri"/>
        <family val="2"/>
      </rPr>
      <t xml:space="preserve"> to reflect the forecast expenditure of the project.</t>
    </r>
  </si>
  <si>
    <t>Occupational health and safety remedial works program (regional various)</t>
  </si>
  <si>
    <r>
      <t xml:space="preserve">The TEI has decreased by $2.195 million since reported in the </t>
    </r>
    <r>
      <rPr>
        <sz val="9"/>
        <color theme="1"/>
        <rFont val="Calibri"/>
        <family val="2"/>
      </rPr>
      <t>2024-25 Budget</t>
    </r>
    <r>
      <rPr>
        <i/>
        <sz val="9"/>
        <color theme="1"/>
        <rFont val="Calibri"/>
        <family val="2"/>
      </rPr>
      <t xml:space="preserve"> to reflect the forecast expenditure of the project.</t>
    </r>
  </si>
  <si>
    <t>Planned corrective reactive maintenance (regional various)</t>
  </si>
  <si>
    <t>Raw water systems investigations (regional various)</t>
  </si>
  <si>
    <r>
      <t xml:space="preserve">The TEI was incorrectly reported as $2.885 million in the </t>
    </r>
    <r>
      <rPr>
        <sz val="9"/>
        <color theme="1"/>
        <rFont val="Calibri"/>
        <family val="2"/>
      </rPr>
      <t>2024-25 Budget</t>
    </r>
    <r>
      <rPr>
        <i/>
        <sz val="9"/>
        <color theme="1"/>
        <rFont val="Calibri"/>
        <family val="2"/>
      </rPr>
      <t>.</t>
    </r>
  </si>
  <si>
    <t>Recycled water class A reconfiguration (Bendigo)</t>
  </si>
  <si>
    <r>
      <t xml:space="preserve">The TEI has increased by $3.432 million since reported in the </t>
    </r>
    <r>
      <rPr>
        <sz val="9"/>
        <color theme="1"/>
        <rFont val="Calibri"/>
        <family val="2"/>
      </rPr>
      <t>2024-25 Budget</t>
    </r>
    <r>
      <rPr>
        <i/>
        <sz val="9"/>
        <color theme="1"/>
        <rFont val="Calibri"/>
        <family val="2"/>
      </rPr>
      <t xml:space="preserve"> to reflect the forecast expenditure of the project. The estimated completion date has been revised to quarter 3 2026-27 to reflect revised estimation of practical completion.</t>
    </r>
  </si>
  <si>
    <t>Renewable energy initiatives (regional various)</t>
  </si>
  <si>
    <t>Reservoir renewals and improvements program (regional various)</t>
  </si>
  <si>
    <r>
      <t xml:space="preserve">The TEI has increased by $0.611 million since reported in the </t>
    </r>
    <r>
      <rPr>
        <sz val="9"/>
        <color theme="1"/>
        <rFont val="Calibri"/>
        <family val="2"/>
      </rPr>
      <t>2024-25 Budget</t>
    </r>
    <r>
      <rPr>
        <i/>
        <sz val="9"/>
        <color theme="1"/>
        <rFont val="Calibri"/>
        <family val="2"/>
      </rPr>
      <t xml:space="preserve"> to reflect the forecast expenditure of the project.</t>
    </r>
  </si>
  <si>
    <t>Rochester water treatment plant upgrades (Rochester)</t>
  </si>
  <si>
    <r>
      <t xml:space="preserve">The TEI has increased by $0.509 million since reported in the </t>
    </r>
    <r>
      <rPr>
        <sz val="9"/>
        <color theme="1"/>
        <rFont val="Calibri"/>
        <family val="2"/>
      </rPr>
      <t>2024-25 Budget</t>
    </r>
    <r>
      <rPr>
        <i/>
        <sz val="9"/>
        <color theme="1"/>
        <rFont val="Calibri"/>
        <family val="2"/>
      </rPr>
      <t xml:space="preserve"> to reflect the forecast expenditure of the project.</t>
    </r>
  </si>
  <si>
    <t>Rural channel system modernisation (regional various)</t>
  </si>
  <si>
    <r>
      <t xml:space="preserve">The TEI was incorrectly reported as $2.392 million in the </t>
    </r>
    <r>
      <rPr>
        <sz val="9"/>
        <color theme="1"/>
        <rFont val="Calibri"/>
        <family val="2"/>
      </rPr>
      <t>2024-25 Budget</t>
    </r>
    <r>
      <rPr>
        <i/>
        <sz val="9"/>
        <color theme="1"/>
        <rFont val="Calibri"/>
        <family val="2"/>
      </rPr>
      <t>.</t>
    </r>
  </si>
  <si>
    <t>Sewer main renewals (regional various)</t>
  </si>
  <si>
    <r>
      <t xml:space="preserve">The TEI has increased by $4.325 million since reported in the </t>
    </r>
    <r>
      <rPr>
        <sz val="9"/>
        <color theme="1"/>
        <rFont val="Calibri"/>
        <family val="2"/>
      </rPr>
      <t>2024-25 Budget</t>
    </r>
    <r>
      <rPr>
        <i/>
        <sz val="9"/>
        <color theme="1"/>
        <rFont val="Calibri"/>
        <family val="2"/>
      </rPr>
      <t xml:space="preserve"> to reflect the forecast expenditure of the project.</t>
    </r>
  </si>
  <si>
    <t>Sewer network improvements and enhancement program (regional various)</t>
  </si>
  <si>
    <t>Sewer pumping station renewals (regional various)</t>
  </si>
  <si>
    <t>Strathfieldsaye water network augmentation stage 1 (Bendigo)</t>
  </si>
  <si>
    <r>
      <t xml:space="preserve">The TEI has increased by $0.541 million since reported in the </t>
    </r>
    <r>
      <rPr>
        <sz val="9"/>
        <color theme="1"/>
        <rFont val="Calibri"/>
        <family val="2"/>
      </rPr>
      <t>2024-25 Budget</t>
    </r>
    <r>
      <rPr>
        <i/>
        <sz val="9"/>
        <color theme="1"/>
        <rFont val="Calibri"/>
        <family val="2"/>
      </rPr>
      <t xml:space="preserve"> to reflect the forecast expenditure of the project.</t>
    </r>
  </si>
  <si>
    <t>Superpipe (regional various)</t>
  </si>
  <si>
    <r>
      <t xml:space="preserve">The TEI has increased by $0.023 million since reported in the </t>
    </r>
    <r>
      <rPr>
        <sz val="9"/>
        <color theme="1"/>
        <rFont val="Calibri"/>
        <family val="2"/>
      </rPr>
      <t>2024-25 Budget</t>
    </r>
    <r>
      <rPr>
        <i/>
        <sz val="9"/>
        <color theme="1"/>
        <rFont val="Calibri"/>
        <family val="2"/>
      </rPr>
      <t xml:space="preserve"> to reflect the forecast expenditure of the project.</t>
    </r>
  </si>
  <si>
    <t>Supervisory control and data acquisition hardware (Bendigo)</t>
  </si>
  <si>
    <r>
      <t xml:space="preserve">The TEI has decreased by $3.041 million since reported in the </t>
    </r>
    <r>
      <rPr>
        <sz val="9"/>
        <color theme="1"/>
        <rFont val="Calibri"/>
        <family val="2"/>
      </rPr>
      <t>2024-25 Budget</t>
    </r>
    <r>
      <rPr>
        <i/>
        <sz val="9"/>
        <color theme="1"/>
        <rFont val="Calibri"/>
        <family val="2"/>
      </rPr>
      <t xml:space="preserve"> to reflect the forecast expenditure of the project.</t>
    </r>
  </si>
  <si>
    <t>Supervisory control and data acquisition software and security (Bendigo)</t>
  </si>
  <si>
    <r>
      <t xml:space="preserve">The TEI has decreased by $1.285 million since reported in the </t>
    </r>
    <r>
      <rPr>
        <sz val="9"/>
        <color theme="1"/>
        <rFont val="Calibri"/>
        <family val="2"/>
      </rPr>
      <t>2024-25 Budget</t>
    </r>
    <r>
      <rPr>
        <i/>
        <sz val="9"/>
        <color theme="1"/>
        <rFont val="Calibri"/>
        <family val="2"/>
      </rPr>
      <t xml:space="preserve"> to reflect the forecast expenditure of the project.</t>
    </r>
  </si>
  <si>
    <t>System flow meter renewals and optimisation (regional various)</t>
  </si>
  <si>
    <r>
      <t xml:space="preserve">The TEI has decreased by $0.644 million since reported in the </t>
    </r>
    <r>
      <rPr>
        <sz val="9"/>
        <color theme="1"/>
        <rFont val="Calibri"/>
        <family val="2"/>
      </rPr>
      <t>2024-25 Budget</t>
    </r>
    <r>
      <rPr>
        <i/>
        <sz val="9"/>
        <color theme="1"/>
        <rFont val="Calibri"/>
        <family val="2"/>
      </rPr>
      <t xml:space="preserve"> to reflect the forecast expenditure of the project.</t>
    </r>
  </si>
  <si>
    <t>Trentham water treatment plant capacity upgrade (Trentham)</t>
  </si>
  <si>
    <t>qtr 2 2027‑28</t>
  </si>
  <si>
    <t>Trentham water treatment plant clear water storage (Trentham)</t>
  </si>
  <si>
    <r>
      <t xml:space="preserve">The TEI has increased by $0.884 million since reported in the </t>
    </r>
    <r>
      <rPr>
        <sz val="9"/>
        <color theme="1"/>
        <rFont val="Calibri"/>
        <family val="2"/>
      </rPr>
      <t>2024-25 Budget</t>
    </r>
    <r>
      <rPr>
        <i/>
        <sz val="9"/>
        <color theme="1"/>
        <rFont val="Calibri"/>
        <family val="2"/>
      </rPr>
      <t xml:space="preserve"> to reflect the forecast expenditure of the project. The estimated completion date reflects the completion of the defect liability period on 30 May 2026. </t>
    </r>
  </si>
  <si>
    <t>Vehicle renewals (regional various)</t>
  </si>
  <si>
    <r>
      <t>The TEI has increased by $0.308 million since reported in the</t>
    </r>
    <r>
      <rPr>
        <sz val="9"/>
        <color theme="1"/>
        <rFont val="Calibri"/>
        <family val="2"/>
      </rPr>
      <t xml:space="preserve"> 2024-25 Budget</t>
    </r>
    <r>
      <rPr>
        <i/>
        <sz val="9"/>
        <color theme="1"/>
        <rFont val="Calibri"/>
        <family val="2"/>
      </rPr>
      <t xml:space="preserve"> to reflect the forecast expenditure of the project</t>
    </r>
  </si>
  <si>
    <t>Waste management compliance works (regional various)</t>
  </si>
  <si>
    <t>Water main renewals (regional various)</t>
  </si>
  <si>
    <t>Water reclamation plant renewals and optimisation (regional various)</t>
  </si>
  <si>
    <r>
      <t xml:space="preserve">The TEI has decreased by $2.427 million since reported in the </t>
    </r>
    <r>
      <rPr>
        <sz val="9"/>
        <color theme="1"/>
        <rFont val="Calibri"/>
        <family val="2"/>
      </rPr>
      <t>2024-25 Budget</t>
    </r>
    <r>
      <rPr>
        <i/>
        <sz val="9"/>
        <color theme="1"/>
        <rFont val="Calibri"/>
        <family val="2"/>
      </rPr>
      <t xml:space="preserve"> to reflect the forecast expenditure of the project.</t>
    </r>
  </si>
  <si>
    <t>Water treatment plant programmable logic controller renewal program (regional various)</t>
  </si>
  <si>
    <r>
      <t xml:space="preserve">The TEI has increased by $0.837 million since reported in the </t>
    </r>
    <r>
      <rPr>
        <sz val="9"/>
        <color theme="1"/>
        <rFont val="Calibri"/>
        <family val="2"/>
      </rPr>
      <t>2024-25 Budget</t>
    </r>
    <r>
      <rPr>
        <i/>
        <sz val="9"/>
        <color theme="1"/>
        <rFont val="Calibri"/>
        <family val="2"/>
      </rPr>
      <t xml:space="preserve"> to reflect the forecast expenditure of the project</t>
    </r>
  </si>
  <si>
    <t>Water treatment plant renewals and optimisation (regional various)</t>
  </si>
  <si>
    <t>All remaining projects with a TEI less than $1 million</t>
  </si>
  <si>
    <t>Bendigo water reclamation plant brine lagoon odour control (Bendigo) and Geographic information system (regional various) now included as part of this grouping.</t>
  </si>
  <si>
    <t>Total Coliban Region Water Corporation projects</t>
  </si>
  <si>
    <t>2022 Flood recovery program (regional various)</t>
  </si>
  <si>
    <r>
      <t xml:space="preserve">The TEI has decreased by $6.552 million at time of project closure from when reported in the </t>
    </r>
    <r>
      <rPr>
        <sz val="9"/>
        <color theme="1"/>
        <rFont val="Calibri"/>
        <family val="2"/>
      </rPr>
      <t>2024-25 Budget</t>
    </r>
    <r>
      <rPr>
        <i/>
        <sz val="9"/>
        <color theme="1"/>
        <rFont val="Calibri"/>
        <family val="2"/>
      </rPr>
      <t>. Practical completion was achieved in January 2025.</t>
    </r>
  </si>
  <si>
    <t>Bendigo water reclamation plant aerator renewals (Bendigo)</t>
  </si>
  <si>
    <t>..</t>
  </si>
  <si>
    <t>qtr 3 2024‑25</t>
  </si>
  <si>
    <r>
      <t xml:space="preserve">The project name has changed from Bendigo water reclamation plant aerator renewals (Bendigo) to Bendigo water reclamation upgrades project reported in the </t>
    </r>
    <r>
      <rPr>
        <sz val="9"/>
        <color theme="1"/>
        <rFont val="Calibri"/>
        <family val="2"/>
      </rPr>
      <t>2024-25 Budget</t>
    </r>
    <r>
      <rPr>
        <i/>
        <sz val="9"/>
        <color theme="1"/>
        <rFont val="Calibri"/>
        <family val="2"/>
      </rPr>
      <t>. This project was closed following rescope and will be carried out within project Bendigo water reclamation upgrades. Accordingly, the TEI for the closed project is now redirected to project Bendigo water reclamation upgrades.</t>
    </r>
  </si>
  <si>
    <t>Huntly provenance ultimate sewer pump station (Bendigo)</t>
  </si>
  <si>
    <t>Kyneton recycled water pipeline (Kyneton)</t>
  </si>
  <si>
    <r>
      <t xml:space="preserve">The TEI has decreased by $0.772 million at time of project closure from when reported in the </t>
    </r>
    <r>
      <rPr>
        <sz val="9"/>
        <color theme="1"/>
        <rFont val="Calibri"/>
        <family val="2"/>
      </rPr>
      <t>2024-25 Budget</t>
    </r>
    <r>
      <rPr>
        <i/>
        <sz val="9"/>
        <color theme="1"/>
        <rFont val="Calibri"/>
        <family val="2"/>
      </rPr>
      <t>. Practical completion was achieved 12 October 2023 with defect liability period ended quarter 2 2024-25.</t>
    </r>
  </si>
  <si>
    <t>Kyneton sewer compliance (Kyneton)</t>
  </si>
  <si>
    <r>
      <t xml:space="preserve">The project name has changed from ‘Kyneton sewer compliance (Kyneton) to existing project reported in the </t>
    </r>
    <r>
      <rPr>
        <sz val="9"/>
        <color theme="1"/>
        <rFont val="Calibri"/>
        <family val="2"/>
      </rPr>
      <t>2024-25 Budget</t>
    </r>
    <r>
      <rPr>
        <i/>
        <sz val="9"/>
        <color theme="1"/>
        <rFont val="Calibri"/>
        <family val="2"/>
      </rPr>
      <t>. This project was closed following rescope and will be carried out in two components Campaspe Sewer System Upgrades and Post Office Creek Sewer Upgrades. Accordingly, the TEI for the closed project is now redirected to projects Campaspe Sewer System Upgrades and Post Office Creek Sewer Upgrades.</t>
    </r>
  </si>
  <si>
    <t>Laanecoorie raw water storage and pump station (Laanecoorie)</t>
  </si>
  <si>
    <r>
      <t xml:space="preserve">This project reached practical completion in September 2024. Defect liability period active until September 2026. The TEI has increased by $2.291 million since reported in </t>
    </r>
    <r>
      <rPr>
        <sz val="9"/>
        <color theme="1"/>
        <rFont val="Calibri"/>
        <family val="2"/>
      </rPr>
      <t>2024-25 Budget</t>
    </r>
    <r>
      <rPr>
        <i/>
        <sz val="9"/>
        <color theme="1"/>
        <rFont val="Calibri"/>
        <family val="2"/>
      </rPr>
      <t xml:space="preserve"> which reflects delays in construction activities.</t>
    </r>
  </si>
  <si>
    <t>Malmsbury reservoir outlet tower walkway renewal (Malmsbury)</t>
  </si>
  <si>
    <t>qtr 2 2025‑26</t>
  </si>
  <si>
    <t>This project reached practical completion on 17 December 2024. The estimated completion date has been revised to quarter 2 2025-26 to allow for defect liability period until 17 December 2025.</t>
  </si>
  <si>
    <t>Office building renovations (Bendigo)</t>
  </si>
  <si>
    <t>qtr 2 2024‑25</t>
  </si>
  <si>
    <r>
      <t xml:space="preserve">The project name has changed from ‘Office building renovations (Bendigo)’ when it was published as an existing project in the </t>
    </r>
    <r>
      <rPr>
        <sz val="9"/>
        <color theme="1"/>
        <rFont val="Calibri"/>
        <family val="2"/>
      </rPr>
      <t>2024-25 Budget</t>
    </r>
    <r>
      <rPr>
        <i/>
        <sz val="9"/>
        <color theme="1"/>
        <rFont val="Calibri"/>
        <family val="2"/>
      </rPr>
      <t>. This project was closed following business case and rescope and is now being delivered as Future Workplace (Bendigo) project. The TEI has decreased by $2.310 million due to funds being redirected to Future Workplace (Bendigo) project.</t>
    </r>
  </si>
  <si>
    <t>West Bendigo sewer augmentation and compliance works (Bendigo)</t>
  </si>
  <si>
    <t>qtr 2 2023‑24</t>
  </si>
  <si>
    <r>
      <t xml:space="preserve">The project name has changed from ‘West Bendigo sewer augmentation and compliance works (Bendigo)’ when it was published in the </t>
    </r>
    <r>
      <rPr>
        <sz val="9"/>
        <color theme="1"/>
        <rFont val="Calibri"/>
        <family val="2"/>
      </rPr>
      <t>2024-25 Budget</t>
    </r>
    <r>
      <rPr>
        <i/>
        <sz val="9"/>
        <color theme="1"/>
        <rFont val="Calibri"/>
        <family val="2"/>
      </rPr>
      <t>. This project was closed following rescope and will be carried out in two components ‘Maiden Gully and Marong sewer compliance upgrade (Bendigo)’ and ‘Eaglehawk sewer compliance upgrades (Bendigo). Accordingly, the TEI for the closed project is now redirected to projects ‘Maiden Gully and Marong sewer compliance upgrade (Bendigo)’ and ‘Eaglehawk sewer compliance upgrades (Bendigo).</t>
    </r>
  </si>
  <si>
    <t>East Gippsland Region Water Corporation</t>
  </si>
  <si>
    <t>Bairnsdale North Growth Corridor - Water Pump Stations, Main Supply Pipelines (regional various)</t>
  </si>
  <si>
    <t>Corporate - Other (Vehicles, Plant and Equipment, Site Security, Depots Buildings, HSE) (regional various)</t>
  </si>
  <si>
    <t>Corporate - Systems (Including IT) (SCADA, Digital Meters, IT Hardware, Total Asset Management) (regional various)</t>
  </si>
  <si>
    <t>Environment - Sustainability (Energy Offsets, Solar, Digester) (various locations)</t>
  </si>
  <si>
    <t>Sewer - Growth (Sewer Pump Stations, Rising Mains, Sewer Mains, Reticulation mains) (regional various)</t>
  </si>
  <si>
    <t>Sewer - Regulatory Compliance (Sewer Treatment, Odour, Biosolids, Ground Water monitoring, Generators) (regional various)</t>
  </si>
  <si>
    <t>Sewer - Renewals (Sewer Pump Stations, Rising Mains, Irrigation Stations, Pressure Sewers, Sewer Treatment) (regional various)</t>
  </si>
  <si>
    <t>Water - Growth (Main Supply pipelines, Reticulation pipelines, Water Pump Stations) (regional various)</t>
  </si>
  <si>
    <t>Water - Regulatory Compliance (Water Treatment, Safety upgrades, Filter Access, UV Disinfection) (regional various)</t>
  </si>
  <si>
    <t>Water - Renewals (Pumps, Main Supply pipelines, Reticulation pipelines, Water Pump Stations, Switchboards) (regional various)</t>
  </si>
  <si>
    <t>Water - Security and Reliability (Basins, Tanks, Water Pump Stations and Pipelines) (regional various)</t>
  </si>
  <si>
    <t>Source: East Gippsland Region Water Corporation</t>
  </si>
  <si>
    <t>Bairnsdale Recycled Water Plant upgrade (Bairnsdale)</t>
  </si>
  <si>
    <t>qtr 4 2029‑30</t>
  </si>
  <si>
    <r>
      <t xml:space="preserve">The project name has changed from Bairnsdale Sewage Treatment Plant Upgrade when it was published in the </t>
    </r>
    <r>
      <rPr>
        <sz val="9"/>
        <color theme="1"/>
        <rFont val="Calibri"/>
        <family val="2"/>
      </rPr>
      <t>2024-25 Budget.</t>
    </r>
    <r>
      <rPr>
        <i/>
        <sz val="9"/>
        <color theme="1"/>
        <rFont val="Calibri"/>
        <family val="2"/>
      </rPr>
      <t xml:space="preserve"> The TEI has increased by $102.688 million due to project scope. The estimated completion date has been revised to quarter 4 2029-30 to reflect a revised schedule of works and deliverability.</t>
    </r>
  </si>
  <si>
    <t>Buchan Clear water tanks 1ML replacement (Buchan)</t>
  </si>
  <si>
    <r>
      <t xml:space="preserve">The project name has changed from Clear water tanks 1ML replacement (Buchan) when it was published in the </t>
    </r>
    <r>
      <rPr>
        <sz val="9"/>
        <color theme="1"/>
        <rFont val="Calibri"/>
        <family val="2"/>
      </rPr>
      <t>2024-25 Budget</t>
    </r>
    <r>
      <rPr>
        <i/>
        <sz val="9"/>
        <color theme="1"/>
        <rFont val="Calibri"/>
        <family val="2"/>
      </rPr>
      <t xml:space="preserve">. The TEI has increased by $0.840 million due to a revised functional design. The estimated completion date has been revised to quarter 4 2025-26 to reflect a revised schedule of works and deliverability. The TEI includes $1.905 million of National Water Grid funding. This project commenced following the </t>
    </r>
    <r>
      <rPr>
        <sz val="9"/>
        <color theme="1"/>
        <rFont val="Calibri"/>
        <family val="2"/>
      </rPr>
      <t>2023‑24 Budget</t>
    </r>
    <r>
      <rPr>
        <i/>
        <sz val="9"/>
        <color theme="1"/>
        <rFont val="Calibri"/>
        <family val="2"/>
      </rPr>
      <t xml:space="preserve">. It was re‑prioritised and brought forward due to the findings of an updated asset condition assessment. </t>
    </r>
  </si>
  <si>
    <t>Paynesville Water Recycling Plant Winter Storage (Paynesville)</t>
  </si>
  <si>
    <r>
      <t xml:space="preserve">The project name has changed from Raising Winter Storage Embankment increase irrigation when it was published in the </t>
    </r>
    <r>
      <rPr>
        <sz val="9"/>
        <color theme="1"/>
        <rFont val="Calibri"/>
        <family val="2"/>
      </rPr>
      <t>2024-25 Budget</t>
    </r>
    <r>
      <rPr>
        <i/>
        <sz val="9"/>
        <color theme="1"/>
        <rFont val="Calibri"/>
        <family val="2"/>
      </rPr>
      <t>. The TEI has decreased by $5.809 million due to a reduced scope and tendering of works.</t>
    </r>
  </si>
  <si>
    <t>Recycled Water class A treatment plant (Bairnsdale)</t>
  </si>
  <si>
    <r>
      <t xml:space="preserve">The project name has changed from previous Sewerage treatment plant class A recycled water reuse when it was published in the </t>
    </r>
    <r>
      <rPr>
        <sz val="9"/>
        <color theme="1"/>
        <rFont val="Calibri"/>
        <family val="2"/>
      </rPr>
      <t>2024-25 Budget</t>
    </r>
    <r>
      <rPr>
        <i/>
        <sz val="9"/>
        <color theme="1"/>
        <rFont val="Calibri"/>
        <family val="2"/>
      </rPr>
      <t>. The TEI has decreased by $0.490 million due to receipt of EOI submissions. The estimated completion date has been revised to quarter 4 2026-27 to reflect a revised schedule of works and deliverability. The TEI includes $1.170 million of State Government funding.</t>
    </r>
  </si>
  <si>
    <t>Woodglen water treatment plant #3 raw water storage basin (Woodglen)</t>
  </si>
  <si>
    <t>Project location includes Woodglen within the East Gippsland region. The TEI has increased by $34.120 million due to detailed design estimates. The TEI includes $1.100 million of Commonwealth Government funding.</t>
  </si>
  <si>
    <t>Total East Gippsland Region Water Corporation projects</t>
  </si>
  <si>
    <t xml:space="preserve">(a) East Gippsland Region Water Corporation structures its projects as programs of work, which comprise new, existing and completed components year on year. The TEIs for the programs of work are therefore likely to differ between budget years because of the consolidated programs. </t>
  </si>
  <si>
    <t>Lakes Entrance Sedimentation Tanks augmentation and refurbishment (Lakes Entrance)</t>
  </si>
  <si>
    <t>The project was previously reported as a completed project. The TEI has decreased by $0.136 million due to minor scope reductions. The estimated completion date has been revised to quarter 2 2024-25 to reflect a revised schedule of works. Project part of Sewer - Renewals</t>
  </si>
  <si>
    <t>South Bairnsdale Industrial Estate - Water System Upgrade (Bairnsdale)</t>
  </si>
  <si>
    <t>The project was previously reported as a completed project. The TEI has increased by $0.015 million due to minor scope additions. The estimated completion date has been revised to quarter 2 2024-25 to reflect a revised schedule of works. The TEI includes $1.300 million of State Government funding (RDV) and East Gippsland Shire Council funding.</t>
  </si>
  <si>
    <t>Wy Yung Basin Liner renewal (Bairnsdale)</t>
  </si>
  <si>
    <r>
      <t xml:space="preserve">The project name has changed from ‘Mitchell system additional clear water storage/transfer capacity (Bairnsdale)’ when it was published in the </t>
    </r>
    <r>
      <rPr>
        <sz val="9"/>
        <color rgb="FF000000"/>
        <rFont val="Calibri"/>
        <family val="2"/>
      </rPr>
      <t>2024-25 Budget</t>
    </r>
    <r>
      <rPr>
        <i/>
        <sz val="9"/>
        <color rgb="FF000000"/>
        <rFont val="Calibri"/>
        <family val="2"/>
      </rPr>
      <t>. The TEI has increased by $3.996 million due to major subgrade rework.</t>
    </r>
  </si>
  <si>
    <t>Gippsland and Southern Rural Water Corporation</t>
  </si>
  <si>
    <t>BMID Automation upgrade (Bacchus Marsh)</t>
  </si>
  <si>
    <t>Carbon Reforestation Project (Moe)</t>
  </si>
  <si>
    <t>Glenmaggie Gate Repainting (Glenmaggie Dam)</t>
  </si>
  <si>
    <t>Maffra Weir Fishway (Maffra)</t>
  </si>
  <si>
    <t>Meter Replacement Program - PS23 (Southern Victoria)</t>
  </si>
  <si>
    <t>MID Regulator Replacement Program PS23 (Maffra)</t>
  </si>
  <si>
    <t>MID Tunnel No 5 Relining/Repairs (Glenmaggie)</t>
  </si>
  <si>
    <t>Werribee Irrigation District Flow Meter Upgrade (Werribee)</t>
  </si>
  <si>
    <t>Source: Gippsland and Southern Rural Water Corporation</t>
  </si>
  <si>
    <t>MID 2030: modernising the Macalister irrigation district phase 2 (Gippsland)</t>
  </si>
  <si>
    <t>Total Gippsland and Southern Rural Water Corporation projects</t>
  </si>
  <si>
    <t>Macalister Irrigation District Siphon 2 (Southern channel)</t>
  </si>
  <si>
    <t>Werribee Irrigation District modernisation (Stages 4 and 5)</t>
  </si>
  <si>
    <t>Goulburn Murray Rural Water Corporation</t>
  </si>
  <si>
    <t>Batteries (regional various)</t>
  </si>
  <si>
    <t>This program of work has been reclassified as capital instead of operational expenditure.</t>
  </si>
  <si>
    <t>Dam Safety Upgrade Project - Spillway/embankment filters and embankment raise and strengthen spillway (Newlyn)</t>
  </si>
  <si>
    <t>Intake Tower - Bridge - Protective Coating Replacement (Eppalock)</t>
  </si>
  <si>
    <t>Non-Urban Watering Metering and Telemetry Project (regional various)</t>
  </si>
  <si>
    <t xml:space="preserve">The TEI includes $3.300 million of State Government funding. </t>
  </si>
  <si>
    <t>Outlet Butterfly Valve – Relocate electrical cabinet and hydraulic power unit to higher level (Eppalock)</t>
  </si>
  <si>
    <t>Regionalisation Strategy (regional various)</t>
  </si>
  <si>
    <t>Source: Goulburn Murray Rural Water Corporation</t>
  </si>
  <si>
    <t>Access tracks program (regional various)</t>
  </si>
  <si>
    <t>The TEI has decreased by $0.210 million due to a reduction to the program of works.</t>
  </si>
  <si>
    <t>Filter secondary embankment upgrade works (Tullaroop)</t>
  </si>
  <si>
    <t>Flumegate replacement program (regional various)</t>
  </si>
  <si>
    <t>The TEI has decreased by $0.353 million due to a reduction to the program of works.</t>
  </si>
  <si>
    <t>Goulburn Murray irrigation district communication network project (regional various)</t>
  </si>
  <si>
    <t>The TEI has decreased by $0.050 million due to a reduction to the program of works.</t>
  </si>
  <si>
    <t>ICT enhancements projects (regional various)</t>
  </si>
  <si>
    <t>The TEI has decreased by $1.880 million due to cost savings.</t>
  </si>
  <si>
    <t>Irrigation outlet valve refurbishment and trash screens replacement (Myrtleford)</t>
  </si>
  <si>
    <t>The TEI has decreased by $0.354 million due to deferment of work.</t>
  </si>
  <si>
    <t>Linear program (regional various)</t>
  </si>
  <si>
    <t>The TEI has decreased by $11.700 million due to a reduction to the program of works.</t>
  </si>
  <si>
    <t>Meters program (regional various)</t>
  </si>
  <si>
    <t>The TEI has decreased by $6.520 million due to a reduction to the program of works.</t>
  </si>
  <si>
    <t>Property and equipment replacement program (regional various)</t>
  </si>
  <si>
    <t>The TEI has decreased by $1.812 million due to a reduction to the program of works.</t>
  </si>
  <si>
    <t>Reticulation pipe replacement (regional various)</t>
  </si>
  <si>
    <t>The TEI has decreased by $0.461 million due to a reduction to the program of works.</t>
  </si>
  <si>
    <t>Spillway and outlet works upgrade (Laanecoorie)</t>
  </si>
  <si>
    <t>The TEI has decreased by $0.123 million due to deferment to future years.</t>
  </si>
  <si>
    <t>Spillway gates upgrade (Nagambie)</t>
  </si>
  <si>
    <t>Spillway wall stabilisation works (Nillahcootie)</t>
  </si>
  <si>
    <t>The TEI has increased by $0.447 million due to revised project scope and updated cost information. The estimated completion date has been revised to quarter 4 2030‑31 in line with a revised project schedule.</t>
  </si>
  <si>
    <t>Structure program (regional various)</t>
  </si>
  <si>
    <t>The TEI has decreased by $9.883 million due to a reduction to the program of works.</t>
  </si>
  <si>
    <t>Tower superstructure upgrade (Eildon)</t>
  </si>
  <si>
    <t>Total Goulburn Murray Rural Water Corporation projects</t>
  </si>
  <si>
    <t>Goulburn Valley Region Water Corporation</t>
  </si>
  <si>
    <t>Asset management information system replacement phase 2 (regional various)</t>
  </si>
  <si>
    <t>Linking of tanks program (regional various)</t>
  </si>
  <si>
    <t>Tower Decommissioning (Merrigum)</t>
  </si>
  <si>
    <t>Source: Goulburn Valley Region Water Corporation</t>
  </si>
  <si>
    <t>441 Allan Street sewer augmentation – stage 1 (Kyabram)</t>
  </si>
  <si>
    <t>The estimated completion date has been revised quarter 4 2026-27 due to delay in the external design process. Project contract is now expected to be awarded in May 2025 for construction commencement in 2025-26.</t>
  </si>
  <si>
    <t>441 Allan Street sewer augmentation – stage 2 (Kyabram)</t>
  </si>
  <si>
    <t>qtr 4 2030‑31</t>
  </si>
  <si>
    <t>Abbinga Reservoir relining works (Euroa)</t>
  </si>
  <si>
    <t xml:space="preserve">The TEI has increased by $1.450 million based on received tenders and awarded contract value. </t>
  </si>
  <si>
    <t>Above ground asset replacement (regional various)</t>
  </si>
  <si>
    <t>The TEI has increased by $0.590 million following a review of the program, which identified the need for additional funding to meet the requirements of the program.</t>
  </si>
  <si>
    <t>Actiflo ferric sulphate tank replacement and system upgrade (Shepparton)</t>
  </si>
  <si>
    <t>Additional 200ML raw water storage (Mansfield)</t>
  </si>
  <si>
    <t>qtr 4 2031‑32</t>
  </si>
  <si>
    <t>Almonds farm irrigation upgrade (Shepparton)</t>
  </si>
  <si>
    <t>Asset acquisition (regional various)</t>
  </si>
  <si>
    <t>This program of works includes ‘Asset acquisitions – corporate assets (regional various)’, ‘Asset acquisitions – digital assets (regional various)’, ‘Asset acquisitions‑farming assets (regional various)’, ‘Asset acquisitions – vehicles (regional various)’ and ‘Occupational health and safety initiatives (regional various)’ as these projects are similar in nature.</t>
  </si>
  <si>
    <t>Broadford to Kilmore pipeline (Broadford)</t>
  </si>
  <si>
    <t>Clear water storage augmentation (Alexandra)</t>
  </si>
  <si>
    <t>Clear water storage replacement (Nathalia)</t>
  </si>
  <si>
    <t>The TEI has increased by $0.822 million due to a revised project scope due to latent ground conditions. The estimated completion date has been revised to quarter 4 2026-27 to reflect a revised schedule of works.</t>
  </si>
  <si>
    <t>Core business automation – supervisory control and data acquisition infrastructure replacement (regional various)</t>
  </si>
  <si>
    <t>Corporate office upgrades (Shepparton)</t>
  </si>
  <si>
    <t>Councils – water and sewer (regional various)</t>
  </si>
  <si>
    <t>Delatite River to Ritchie’s Reservoir transfer main (Mansfield)</t>
  </si>
  <si>
    <t>qtr 4 2033‑34</t>
  </si>
  <si>
    <t>Diameter Nominal 375 direct feed water main to South tank (Shepparton)</t>
  </si>
  <si>
    <t>qtr 4 2034‑35</t>
  </si>
  <si>
    <t>Diameter Nominal 375 water main South of Raftery Road (Shepparton)</t>
  </si>
  <si>
    <t>qtr 4 2032‑33</t>
  </si>
  <si>
    <t>Diameter Nominal 450 trunk water main South of Kialla Lakes Drive (Shepparton)</t>
  </si>
  <si>
    <t>Drought response (Kilmore)</t>
  </si>
  <si>
    <t xml:space="preserve">The TEI has decreased by $0.388 million due to reduced scope maturity following a review of the completed designs. The estimated completion date has been revised to quarter 4 2026-27 due to uncertainty over weather conditions. </t>
  </si>
  <si>
    <t>Dry well to wet well conversion (regional various)</t>
  </si>
  <si>
    <t>Externally funded works – sewer (regional various)</t>
  </si>
  <si>
    <t xml:space="preserve">The TEI has increased by $8.800 million to reflect the variable nature of work requests arising from ongoing development activity. </t>
  </si>
  <si>
    <t>Externally funded works – water (regional various)</t>
  </si>
  <si>
    <t xml:space="preserve">The TEI has increased by $5.600 million to reflect the variable nature of work requests arising from ongoing development activity. </t>
  </si>
  <si>
    <t>Gooram pipeline replacement (Euroa)</t>
  </si>
  <si>
    <t>qtr 4 2035‑36</t>
  </si>
  <si>
    <t>Ground level and elevated tank replacement – stage 2 (Waterford Park)</t>
  </si>
  <si>
    <t>Health based target program (regional various)</t>
  </si>
  <si>
    <t>Intelligent metering to all of Goulburn Valley Water (regional various)</t>
  </si>
  <si>
    <t>qtr 4 2042‑43</t>
  </si>
  <si>
    <t>Internal pipework upgrade (Mooroopna)</t>
  </si>
  <si>
    <t>Kilmore recycled water scheme – water network (Kilmore)</t>
  </si>
  <si>
    <t>The estimated completion date has been revised to quarter 4 2025-26 to allow for defects liability period.</t>
  </si>
  <si>
    <t>Kilmore South trunk sewer (Kilmore)</t>
  </si>
  <si>
    <t>The TEI has increased by $1.750 million due to a change in scope. The estimated completion date has been revised to quarter 4 2026-27 to reflect a revised schedule of works.</t>
  </si>
  <si>
    <t>Lemnos pump station upgrade (Shepparton)</t>
  </si>
  <si>
    <t>McLennan Street pump station upgrade (Mooroopna)</t>
  </si>
  <si>
    <t>McLennan Street water main augmentation (Mooroopna)</t>
  </si>
  <si>
    <t>Microbial risk reduction (regional various)</t>
  </si>
  <si>
    <t>The estimated completion date has been revised to quarter 4 2027-28 due to a revised project schedule to account for change in Tier 1 consultant panel.</t>
  </si>
  <si>
    <t>Minor infrastructure items (regional various)</t>
  </si>
  <si>
    <t>The TEI has increased by $1.200 million following a review of the program, which identified the need for additional funding to meet the requirements of the program.</t>
  </si>
  <si>
    <t>Modernising irrigation (regional various)</t>
  </si>
  <si>
    <t>The TEI has increased by $0.192 million based on the contractor quotes received.</t>
  </si>
  <si>
    <t>Mooroopna West growth corridor distribution main – stage 7 (Mooroopna)</t>
  </si>
  <si>
    <t>Network automation uplift (regional various)</t>
  </si>
  <si>
    <t>qtr 4 2031-32</t>
  </si>
  <si>
    <t>Non‑revenue bulk flow meters upgrade and replacement (regional various)</t>
  </si>
  <si>
    <t>The TEI has increased by $0.591 million following a review of the program, which identified the need for additional funding to meet the requirements of the program.</t>
  </si>
  <si>
    <t>Numurkah water treatment plant to Katunga pipeline (Katunga)</t>
  </si>
  <si>
    <t>Old Dookie Road water main (Shepparton)</t>
  </si>
  <si>
    <t>The TEI has decreased by $0.118 million due to the maturation of the scope during the business case phase.</t>
  </si>
  <si>
    <t>Operations centre clear water storage augmentation (Shepparton)</t>
  </si>
  <si>
    <t>Programmable logic control code standardisation (regional various)</t>
  </si>
  <si>
    <t>Programmable logic control replacement program (regional various)</t>
  </si>
  <si>
    <t>The TEI has increased by $0.176 million due to the maturation of the scope during the business case phase.</t>
  </si>
  <si>
    <t>Raw water pipeline upgrade Ritchies to Mansfield No.3 (Mansfield)</t>
  </si>
  <si>
    <t>Raw water pump station augmentation (Shepparton)</t>
  </si>
  <si>
    <t>Raw water pump station upgrade (Rushworth)</t>
  </si>
  <si>
    <t>Scope 2 emissions reductions (regional various)</t>
  </si>
  <si>
    <t>The estimated completion date has been revised to quarter 4 2027-28 in line with a revised project schedule due to delay in planning approval.</t>
  </si>
  <si>
    <t>Sewage pump station No.21, 23 and 32 upgrades (Shepparton)</t>
  </si>
  <si>
    <t>Sewer network augmentation (Alexandra)</t>
  </si>
  <si>
    <t>Sewer network master plan projects – stage 2 (Mansfield)</t>
  </si>
  <si>
    <t>Sewer network projects – stage 1 (Nagambie)</t>
  </si>
  <si>
    <t>Sewer network projects – stage 2 (Nagambie)</t>
  </si>
  <si>
    <t>Sewer odour program (regional various)</t>
  </si>
  <si>
    <t>Sewer pump station modernisation (regional various)</t>
  </si>
  <si>
    <t>qtr 4 2036‑37</t>
  </si>
  <si>
    <t>The TEI has decreased by $0.260 million due to the maturation of the scope during the business case phase.</t>
  </si>
  <si>
    <t>Sewer pump station No.1 pump station and inlet work upgrades (Seymour)</t>
  </si>
  <si>
    <t>The estimated completion date has been revised to quarter 4 2029-30, following the reprioritisation of capital works in response to anticipated growth rates in the area.</t>
  </si>
  <si>
    <t>Sewer pump station No.2 dry well to wet well conversion (Shepparton)</t>
  </si>
  <si>
    <t>The estimated completion date has been revised to quarter 4 2028-29 based on prioritisation of capital works program and to offset savings.</t>
  </si>
  <si>
    <t>Sewer pump station No.4 pump station and rising main upgrade stage 2 (Nagambie)</t>
  </si>
  <si>
    <t>Sewer pump station No.54 pump station and rising main upgrade (Shepparton)</t>
  </si>
  <si>
    <t>The estimated completion date has been revised to quarter 4 2025-26, following the reprioritisation of capital works in response to anticipated growth rates in the area.</t>
  </si>
  <si>
    <t>Sewer pump station No.56 rising main stage 3</t>
  </si>
  <si>
    <t>Sewer pump station No.7 dry well to wet well conversion (Shepparton)</t>
  </si>
  <si>
    <t>The estimated completion date has been revised to quarter 4 2028-29, following the reprioritisation of capital works in response to anticipated growth rates in the area.</t>
  </si>
  <si>
    <t>Sewer relining program (regional various)</t>
  </si>
  <si>
    <t>This program of works includes ‘Sewer relining program – blockage prevention (regional various), ‘Sewer relining program – collapse prevention (regional various)’, and ‘Sewer relining program – manhole rehabilitation (regional various)’ as these projects are similar in nature.</t>
  </si>
  <si>
    <t>Sewer rising main No.1 replacement stage 2 (Euroa)</t>
  </si>
  <si>
    <t>The estimated completion date has been revised to quarter 4 2028-29 due to change in expected growth rates in the town.</t>
  </si>
  <si>
    <t>Shepparton operation centre 14ML tank floor replacement (Shepparton)</t>
  </si>
  <si>
    <t>Shepparton South dedicated pump station (Shepparton)</t>
  </si>
  <si>
    <t>Shepparton South tank pump station upgrade (Shepparton)</t>
  </si>
  <si>
    <t>Shepparton waste management facility reuse supply to Ascot Park (Shepparton)</t>
  </si>
  <si>
    <t>Shepparton water treatment plant dosing pipe provision for asset inspection (Shepparton)</t>
  </si>
  <si>
    <t>The TEI has decreased by $0.145 million due to the maturation of the scope during the business case phase.</t>
  </si>
  <si>
    <t>Sludge management (Euroa)</t>
  </si>
  <si>
    <t>Standpipe upgrade program – stage 2 (regional various)</t>
  </si>
  <si>
    <t>Supply main replacement – stage 2 (Dookie)</t>
  </si>
  <si>
    <t>Switchboard replacements (regional various)</t>
  </si>
  <si>
    <t>The TEI has increased by $0.692 million following a review of the program, which identified the need for additional funding to meet the requirements of the program.</t>
  </si>
  <si>
    <t>Tank asset life extension (Eildon)</t>
  </si>
  <si>
    <t>Tanks and tower rehabilitation program (regional various)</t>
  </si>
  <si>
    <t>Waste management facility additional winter storage (Kilmore)</t>
  </si>
  <si>
    <t>Waste management facility additional winter storage and irrigation area (Tongala)</t>
  </si>
  <si>
    <t>Waste management facility farm irrigation and re‑vegetation (Broadford)</t>
  </si>
  <si>
    <t>Waste management facility high rate anaerobic lagoon replacement (Mooroopna)</t>
  </si>
  <si>
    <t>Waste management facility irrigation capacity upgrade (Broadford)</t>
  </si>
  <si>
    <t>Waste management facility irrigation capacity upgrade (Nagambie)</t>
  </si>
  <si>
    <t>Waste management facility irrigation capacity upgrade (Yea)</t>
  </si>
  <si>
    <t>Waste management facility irrigation pipeline (Mansfield)</t>
  </si>
  <si>
    <t>The TEI has increased by $0.720 million based on revised cost estimate and to accommodate current project requirements. The estimated completion date has been revised to quarter 4 2026-27 to reflect a revised schedule of works.</t>
  </si>
  <si>
    <t>Waste management facility lagoon 6 refurbishment (Alexandra)</t>
  </si>
  <si>
    <t>Waste management facility performance improvement (Kilmore)</t>
  </si>
  <si>
    <t>The estimated completion date has been revised to quarter 4 2025-26 due to a revised project schedule.</t>
  </si>
  <si>
    <t>Waste management facility secondary treatment plant upgrade (Eildon)</t>
  </si>
  <si>
    <t>Waste management facility sludge handling upgrade (Eildon)</t>
  </si>
  <si>
    <t>Waste management facility tree harvesting (Shepparton)</t>
  </si>
  <si>
    <t>Waste management facility winter storage and irrigation augmentation (Mansfield)</t>
  </si>
  <si>
    <t>The TEI has increased by $0.565 million based on tenders received and awarded contract value. The estimated completion date has been revised to quarter 4 2025-26 to allow for defect liability period.</t>
  </si>
  <si>
    <t>Waste management facility winter storage capacity upgrade (Shepparton)</t>
  </si>
  <si>
    <t>Water mains replacement (regional various)</t>
  </si>
  <si>
    <t>Water meters stock (regional various)</t>
  </si>
  <si>
    <t>Water network augmentation – stage 2 (Alexandra)</t>
  </si>
  <si>
    <t>Water network augmentation – stage 2 (Mansfield)</t>
  </si>
  <si>
    <t>Water network master plan projects (Yea)</t>
  </si>
  <si>
    <t>The TEI has increased by $4.270 million based on revised cost estimate. The estimated completion date has been revised to quarter 4 2027-28 due to prioritisation of capital works, driven by unforeseen growth rates in the area that require immediate delivery of the project.</t>
  </si>
  <si>
    <t>Water pressure improvement (regional various)</t>
  </si>
  <si>
    <t>The estimated completion date has been revised to quarter 4 2029-30 due to reprioritisation of capital works program to accommodate more urgent works.</t>
  </si>
  <si>
    <t>Water supply pipeline (Nathalia)</t>
  </si>
  <si>
    <t>Water treatment plant augmentation stage 3 (Cobram)</t>
  </si>
  <si>
    <t>Water treatment plant flood barrier (Shepparton)</t>
  </si>
  <si>
    <t>Water treatment plant improvement works (Shepparton)</t>
  </si>
  <si>
    <t>Water treatment plant new clear water storage (Mansfield)</t>
  </si>
  <si>
    <t>Water treatment plant optimisation (regional various)</t>
  </si>
  <si>
    <t>The TEI has increased by $0.773 million following a review of the program, which identified the need for additional funding to meet the requirements of the program.</t>
  </si>
  <si>
    <t>Water treatment plant upgrade (Broadford)</t>
  </si>
  <si>
    <t>Water treatment plant upgrade (Mansfield)</t>
  </si>
  <si>
    <t>Yarra Valley Water – water supply connection (Kilmore)</t>
  </si>
  <si>
    <t>Yea water treatment plant future proofing (Yea)</t>
  </si>
  <si>
    <t>qtr 4 2040‑41</t>
  </si>
  <si>
    <t>This includes Broadford No.3 augmentation (Broadford) and Digital infrastructure projects (regional various) as the TEIs for these projects have decreased to below $1 million.</t>
  </si>
  <si>
    <t>Total Goulburn Valley Region Water Corporation projects</t>
  </si>
  <si>
    <t>High Street water main replacement (Nagambie)</t>
  </si>
  <si>
    <t>Northern district office replacement (Cobram)</t>
  </si>
  <si>
    <t>The project was previously included under All remaining projects with a TEI less than $1 million.</t>
  </si>
  <si>
    <t>Grampians Wimmera Mallee Water Corporation</t>
  </si>
  <si>
    <t>Source: Grampians Wimmera Mallee Water Corporation</t>
  </si>
  <si>
    <t>Dam safety works (regional various)</t>
  </si>
  <si>
    <t>The TEI has increased by $0.072 million due to revised cost estimates.</t>
  </si>
  <si>
    <t>Domestic and stock mains – replacement and other works (regional various)</t>
  </si>
  <si>
    <t>The TEI has increased by $0.137 million due to revised cost estimates.</t>
  </si>
  <si>
    <t>East Grampians rural water supply (East Grampians)</t>
  </si>
  <si>
    <t>The TEI has increased by $9.100 million due to additional funding enabling increased scope of works. This project is funded by the Commonwealth, State Government, GWM Water and customer contributions. Further Commonwealth funding will be explored.</t>
  </si>
  <si>
    <t>Headworks structure renewals (regional various)</t>
  </si>
  <si>
    <t>The TEI has increased by $0.732 million due to revised cost estimates and scope changes.</t>
  </si>
  <si>
    <t>Meter replacements (regional various)</t>
  </si>
  <si>
    <t>The TEI has increased by $4.931 million due to identified need to replace meters nearing expected life.</t>
  </si>
  <si>
    <t>Office and depot renewals (regional various)</t>
  </si>
  <si>
    <t>The TEI has decreased by $1.031 million due to alternative options being investigated and delays in land acquisitions. The estimated completion date has been revised to quarter 4 2025-26 in line with a revised project schedule.</t>
  </si>
  <si>
    <t>Renewable energy projects (regional various)</t>
  </si>
  <si>
    <t>The TEI has increased by $0.692 million due to opportunity and commitment to jointly deliver a renewable energy facility at Nhill.</t>
  </si>
  <si>
    <t>Reuse upgrades (regional various)</t>
  </si>
  <si>
    <t>The TEI has increased by $0.018 million due to revised cost estimates.</t>
  </si>
  <si>
    <t>Sewer mains – replacement and other works (regional various)</t>
  </si>
  <si>
    <t>The TEI has increased by $2.092 million due to revised cost estimates and project scope.</t>
  </si>
  <si>
    <t xml:space="preserve">Vehicle renewals (regional various) </t>
  </si>
  <si>
    <t xml:space="preserve">The TEI has decreased by $0.387 million due to revised cost estimates in line with vehicle replacement requirements. Previously disclosed under TEI projects less than $1 million based on annual renewal program only. </t>
  </si>
  <si>
    <t>The TEI has decreased by $4.262 million due to the completion of the Donald wastewater treatment plant upgrade reported in 2024‑25 and revised schedule of work in reactive renewals as determined from site management plans.</t>
  </si>
  <si>
    <t>Water mains – replacement and other works (regional various)</t>
  </si>
  <si>
    <t>The TEI has increased by $3.675 million due to contractor availability and increased supplier costs.</t>
  </si>
  <si>
    <t>Water quality upgrade (regional various)</t>
  </si>
  <si>
    <t>The TEI has decreased by $12.701 million due to the completion of the Kaniva water quality upgrade project, which is now reported under completed projects.</t>
  </si>
  <si>
    <t>Water storage renewals (regional various)</t>
  </si>
  <si>
    <t>The TEI has decreased by $0.898 million due to revised cost estimates.</t>
  </si>
  <si>
    <t>Water supply security augmentation (regional various)</t>
  </si>
  <si>
    <t>The TEI has decreased by $0.024 million due to revised cost estimates.</t>
  </si>
  <si>
    <t>Water supply system upgrade – industrial fire flow (regional various)</t>
  </si>
  <si>
    <t>The TEI has increased by $0.203 million due to revised cost estimates.</t>
  </si>
  <si>
    <t>Water treatment plant major infrastructure (regional various)</t>
  </si>
  <si>
    <t>The TEI has increased by $4.669 million due to a revised project scope to include upgrades to the water treatment plant in Edenhope (moved from new projects with a TEI less than $1 million to existing projects) and revised cost estimates.</t>
  </si>
  <si>
    <t>Water treatment plant upgrades – health based treatment targets (regional various)</t>
  </si>
  <si>
    <t>The TEI has increased by $5.384 million due to additional project scope. The TEI includes $5.000 million of Commonwealth Government funding to be delivered as part of the Northern Mallee Pipeline Clean Water (Stage 2) Project.</t>
  </si>
  <si>
    <t>Water treatment plant upgrades and modernisation (regional various)</t>
  </si>
  <si>
    <t>The TEI has decreased by $0.403 million due to revised cost estimates.</t>
  </si>
  <si>
    <t>Total Grampians Wimmera Mallee Water Corporation projects</t>
  </si>
  <si>
    <t xml:space="preserve">Sewerage schemes (Stage 2) (Goroke) </t>
  </si>
  <si>
    <t>The TEI increased by $0.635 million due to increased supplier cost.</t>
  </si>
  <si>
    <t>Waste water treatment plant upgrades (Donald)</t>
  </si>
  <si>
    <t>Previously disclosed under the consolidated heading of Waste Water Treatment Plant Upgrades (regional various). The TEI decreased by $0.242 million due to revised scope in costs.</t>
  </si>
  <si>
    <t>Water Quality Upgrade (Kaniva)</t>
  </si>
  <si>
    <t>Previously disclosed under the consolidated heading of Water Quality Upgrade (regional various). The TEI decreased by $1.527 million due to revised scope.</t>
  </si>
  <si>
    <t>Greater Western Water</t>
  </si>
  <si>
    <t>CBD Stage 4 – Siddeley St (Melbourne)</t>
  </si>
  <si>
    <t>Corporate - intangibles (metropolitan and regional various)</t>
  </si>
  <si>
    <t>Holden Tank Water Pumping Station and transfer main (Sunbury)</t>
  </si>
  <si>
    <t>Woodend Recycled Water Plant - mechanical dewatering (Woodend)</t>
  </si>
  <si>
    <t>Source: Greater Western Water</t>
  </si>
  <si>
    <r>
      <rPr>
        <b/>
        <sz val="10"/>
        <color rgb="FF000000"/>
        <rFont val="Calibri"/>
        <family val="2"/>
      </rPr>
      <t>Existing projects</t>
    </r>
    <r>
      <rPr>
        <b/>
        <vertAlign val="superscript"/>
        <sz val="10"/>
        <color rgb="FF000000"/>
        <rFont val="Calibri"/>
        <family val="2"/>
      </rPr>
      <t>(a)</t>
    </r>
  </si>
  <si>
    <t>Alternative water - compliance (metropolitan and regional various)</t>
  </si>
  <si>
    <t>Alternative water - growth (metropolitan and regional various)</t>
  </si>
  <si>
    <t>Alternative water - renewal (metropolitan and regional various)</t>
  </si>
  <si>
    <t>Bald Hills tank construction (Bald Hills)</t>
  </si>
  <si>
    <t>The TEI has decreased by $0.235 million due to the requirement for contingency being reduced as the project nears completion. The estimated completion date has been revised to quarter 2 2025-26 to align with a revised project schedule.</t>
  </si>
  <si>
    <t>Corporate - buildings (metropolitan and regional various)</t>
  </si>
  <si>
    <t>Corporate - information technology (metropolitan and regional various)</t>
  </si>
  <si>
    <t>Corporate - minor plant and equipment (metropolitan and regional various)</t>
  </si>
  <si>
    <t>Gisborne recycled water plant Upgrade (Gisborne)</t>
  </si>
  <si>
    <t>The TEI has increased by $0.328 million due to a revised estimate of commercial settlement costs, and the estimated completion date has been revised to quarter 2 2026-27 to align with a revised project schedule.</t>
  </si>
  <si>
    <t>Melton recycled water plant primary sedimentation tank 1 and 2 renewal (Melton)</t>
  </si>
  <si>
    <t>The TEI has decreased by $4.120 million after contingency items removed as cost of project is re-evaluated, and the estimated completion date has been revised to quarter 4 2025-26 to align with a revised project schedule.</t>
  </si>
  <si>
    <t>Parwan Balliang irrigation district storage (Parwan)</t>
  </si>
  <si>
    <t>The TEI has increased by $5.802 million due to a revised estimate of commercial settlement costs, and the estimated completion date has been revised to quarter 4 2027-28 to align with a revised project schedule.</t>
  </si>
  <si>
    <t>Romsey water filtration plant upgrade (Romsey)</t>
  </si>
  <si>
    <t>The TEI has increased by $0.495 million due to a revised estimate of commercial settlement costs.</t>
  </si>
  <si>
    <t>Sewer - compliance (metropolitan and regional various)</t>
  </si>
  <si>
    <t>Sewer - growth (metropolitan and regional various)</t>
  </si>
  <si>
    <t>Sewer - renewal (metropolitan and regional various)</t>
  </si>
  <si>
    <t>Water - backlog (metropolitan and regional various)</t>
  </si>
  <si>
    <t>Water - compliance (metropolitan and regional various)</t>
  </si>
  <si>
    <t>Water - growth (metropolitan and regional various)</t>
  </si>
  <si>
    <t>Water - renewal (metropolitan and regional various)</t>
  </si>
  <si>
    <t>Total Greater Western Water projects</t>
  </si>
  <si>
    <r>
      <t>Completed projects</t>
    </r>
    <r>
      <rPr>
        <b/>
        <vertAlign val="superscript"/>
        <sz val="10"/>
        <color theme="1"/>
        <rFont val="Calibri"/>
        <family val="2"/>
      </rPr>
      <t>(a)</t>
    </r>
  </si>
  <si>
    <t>Alternative water – compliance (metropolitan and regional various)</t>
  </si>
  <si>
    <t>The project is a completed component of Alternative water - compliance (metropolitan and regional various).</t>
  </si>
  <si>
    <t>Alternative water – growth (metropolitan and regional various)</t>
  </si>
  <si>
    <t>The project is a completed component of Alternative water - growth (metropolitan and regional various).</t>
  </si>
  <si>
    <t>Alternative water – renewal (metropolitan and regional various)</t>
  </si>
  <si>
    <t>The project is a completed component of Alternative water - renewal (metropolitan and regional various).</t>
  </si>
  <si>
    <t>Corporate – information technology (metropolitan and regional various)</t>
  </si>
  <si>
    <t>The project is a completed component of Corporate - information technology (metropolitan and regional various).</t>
  </si>
  <si>
    <t>Corporate – intangibles (metropolitan and regional various)</t>
  </si>
  <si>
    <t>The project was previously a component of Corporate – information technology (metropolitan and regional various). It is completed as a component of Corporate - intangibles (metropolitan and regional various).</t>
  </si>
  <si>
    <t>Corporate – minor plant and equipment (metropolitan and regional various)</t>
  </si>
  <si>
    <t>The project is a completed component of Corporate – minor plant and equipment (metropolitan and regional various).</t>
  </si>
  <si>
    <t>Minns Road 20ML tank renewal (Melton)</t>
  </si>
  <si>
    <t>TEI has increased by $1.715 million due to a revised estimate of commercial settlement costs, and the estimated completion date has been revised to quarter 4 2024-25 to align with a revised project schedule.</t>
  </si>
  <si>
    <t>Sewer – compliance (metropolitan and regional various)</t>
  </si>
  <si>
    <t>The project is a completed component of Sewer - compliance (metropolitan and regional various).</t>
  </si>
  <si>
    <t>Sewer – growth (metropolitan and regional various)</t>
  </si>
  <si>
    <t>The project is a completed component of Sewer - growth (metropolitan and regional various).</t>
  </si>
  <si>
    <t>Sewer – renewal (metropolitan and regional various)</t>
  </si>
  <si>
    <t>The project is a completed component of Sewer - renewal (metropolitan and regional various).</t>
  </si>
  <si>
    <t>Water – compliance (metropolitan and regional various)</t>
  </si>
  <si>
    <t>The project is a completed component of Water - compliance (metropolitan and regional various).</t>
  </si>
  <si>
    <t>Water – growth (metropolitan and regional various)</t>
  </si>
  <si>
    <t>The project is a completed component of Water - growth (metropolitan and regional various).</t>
  </si>
  <si>
    <t>Water – renewal (metropolitan and regional various)</t>
  </si>
  <si>
    <t>The project is a completed component of Water - renewal (metropolitan and regional various).</t>
  </si>
  <si>
    <t>(a) Greater Western Water Corporation has consolidated several smaller projects into annual programs or larger projects with ongoing completion dates. Components or multiple components of Greater Western Water Corporation’s rolling programs will appear as completed projects of work year on year.</t>
  </si>
  <si>
    <t>Homes Victoria</t>
  </si>
  <si>
    <t>Housing Support Program - Priority Works (statewide)</t>
  </si>
  <si>
    <t>The TEI is funded by $101.098 million of Commonwealth Government funding.</t>
  </si>
  <si>
    <t>Source: Homes Victoria</t>
  </si>
  <si>
    <t>Aboriginal Family Violence Refuge for Wimmera South West area (Horsham)</t>
  </si>
  <si>
    <t xml:space="preserve"> The TEI has increased by $4.283 million due to $1.392 million budgeted amounts being reclassified as capital expenditure instead of operating expenditure in line with accounting standards and $2.891 million increased project costs for planning, design and construction. The estimated completion date has been revised to quarter 1 2027-28 in line with a revised project schedule.</t>
  </si>
  <si>
    <t>Big Housing Build (statewide)</t>
  </si>
  <si>
    <t>The TEI has decreased by $79.157 million due to budgeted amounts being reclassified as operating instead of capital expenditure, in line with accounting standards.</t>
  </si>
  <si>
    <t>Cooling our public housing towers (metropolitan)</t>
  </si>
  <si>
    <r>
      <t xml:space="preserve">The TEI has decreased by $25.700 million due to a reallocation to the Energy Efficiency in Social Housing initiative in line with a revised program scope. This initiative is part of </t>
    </r>
    <r>
      <rPr>
        <sz val="9"/>
        <color theme="1"/>
        <rFont val="Calibri"/>
        <family val="2"/>
      </rPr>
      <t>Labor's Financial Statement 2022.</t>
    </r>
  </si>
  <si>
    <t>Family Violence - refuge redevelopment (statewide)</t>
  </si>
  <si>
    <t>The TEI has increased by $3.194 million due to budgeted amounts being reclassified as capital expenditure instead of operating expenditure, in line with accounting standards. The estimated completion date has been revised to quarter 2 2026-27 in line with a revised project schedule.</t>
  </si>
  <si>
    <t>Flemington estate redevelopment (Flemington)</t>
  </si>
  <si>
    <t>High-rise fire upgrade program (statewide)</t>
  </si>
  <si>
    <t>High-rise Redevelopment Program (metropolitan)</t>
  </si>
  <si>
    <r>
      <t xml:space="preserve">The project name has changed from ‘Public Housing Revitalisation Program’ when it was published in the </t>
    </r>
    <r>
      <rPr>
        <sz val="9"/>
        <color theme="1"/>
        <rFont val="Calibri"/>
        <family val="2"/>
      </rPr>
      <t>2024-25 Budget</t>
    </r>
    <r>
      <rPr>
        <i/>
        <sz val="9"/>
        <color theme="1"/>
        <rFont val="Calibri"/>
        <family val="2"/>
      </rPr>
      <t>. The TEI has increased by $420.487 million due to the increased scope of works for redevelopment of towers at Malvern Road, South Yarra and Highett Street, Richmond as well as walk ups at the Richmond Estate announced in September 2024.</t>
    </r>
  </si>
  <si>
    <t>Homes Victoria Ground Lease Model Project 1 (metropolitan)</t>
  </si>
  <si>
    <t>This project is being delivered as an availability PPP under a Ground Lease Model. The TEI includes project development, demolition, procurement costs, capital contribution, and construction costs being funded by Building Communities.</t>
  </si>
  <si>
    <t>Homes Victoria Ground Lease Model Project 2 (metropolitan)</t>
  </si>
  <si>
    <t>Investing in a thriving North Richmond (Richmond)</t>
  </si>
  <si>
    <t>The estimated completion date has been revised to quarter 3 2025-26 to reflect extended planning consultation.</t>
  </si>
  <si>
    <t>Public Housing Renewal Program (statewide)</t>
  </si>
  <si>
    <t>The TEI has increased by $101.403 million to now include revenue from land sales and Homes Victoria funding. The scope has been revised to include additional social homes delivered at the Stokes/Penola site. The estimated completion date has been revised to quarter 3 2026-27 in line with the additional scope of works.</t>
  </si>
  <si>
    <t>Refuge and crisis accommodation (statewide)</t>
  </si>
  <si>
    <r>
      <t>The TEI has increased by $6.199 million due to $2.849 million budgeted amounts being reclassified as capital expenditure instead of operating expenditure, in line with accounting standards, and $3.350 million for planning, design and construction. The estimated completion date has been revised to quarter 2 2027-28 in line with a revised project schedule.</t>
    </r>
    <r>
      <rPr>
        <i/>
        <strike/>
        <sz val="9"/>
        <color rgb="FF00B050"/>
        <rFont val="Calibri"/>
        <family val="2"/>
      </rPr>
      <t xml:space="preserve"> </t>
    </r>
  </si>
  <si>
    <t xml:space="preserve">Regional Housing Fund (regional) </t>
  </si>
  <si>
    <t>The TEI has increased by $47.301 million due to budgeted amounts being reclassified as capital instead of operating expenditure, in line with accounting standards.</t>
  </si>
  <si>
    <t>Social Housing Accelerator Program (statewide)</t>
  </si>
  <si>
    <t>The TEI has increased by $16.665 million due to budgeted amounts being reclassified as capital instead of operating expenditure, in line with accounting standards.</t>
  </si>
  <si>
    <t>Total Homes Victoria projects</t>
  </si>
  <si>
    <t>Building works stimulus (statewide)</t>
  </si>
  <si>
    <t xml:space="preserve">The TEI has increased by $4.606 million due to budgeted amounts being reclassified as capital instead of operating expenditure, in line with accounting standards. </t>
  </si>
  <si>
    <t>Housing Renewals 2024-25 (statewide)</t>
  </si>
  <si>
    <t>The TEI has decreased by $51.651 million due to a reduction of scope as a result of annual program strategic planning.</t>
  </si>
  <si>
    <t>Housing Upgrades 2024-25 (statewide)</t>
  </si>
  <si>
    <t>The TEI has increased by $3.614 million due to the revised project scope of upgrade work for public housing dwellings.</t>
  </si>
  <si>
    <t>Investing to make homelessness rare, brief and non-recurring (statewide)</t>
  </si>
  <si>
    <t>The TEI has decreased to nil due to budgeted amounts being reclassified as operating instead of capital expenditure, in line with accounting standards. The financial completion date has been revised to quarter 4 2027-28 in line with a revised program delivery approach.</t>
  </si>
  <si>
    <t xml:space="preserve"> Source: Homes Victoria</t>
  </si>
  <si>
    <t>Lower Murray Urban Rural Water Corporation</t>
  </si>
  <si>
    <t>Sewer – rehabilitation of Koorlong irrigation areas (Koorlong)</t>
  </si>
  <si>
    <t xml:space="preserve">.. </t>
  </si>
  <si>
    <t>Water - storage works pre-sedimental tank Kerang raw water supply (Kerang)</t>
  </si>
  <si>
    <t>Water - ultraviolet all treatment plants (regional various)</t>
  </si>
  <si>
    <t>Source: Lower Murray Urban Rural Water Corporation</t>
  </si>
  <si>
    <t>Annual vehicle replacement and building maintenance program (regional various)</t>
  </si>
  <si>
    <r>
      <t xml:space="preserve">The project name has changed from Annual vehicle replacement when it was published in the </t>
    </r>
    <r>
      <rPr>
        <sz val="9"/>
        <color theme="1"/>
        <rFont val="Calibri"/>
        <family val="2"/>
      </rPr>
      <t>2024-25 Budget</t>
    </r>
    <r>
      <rPr>
        <i/>
        <sz val="9"/>
        <color theme="1"/>
        <rFont val="Calibri"/>
        <family val="2"/>
      </rPr>
      <t xml:space="preserve">. The TEI has increased by $1.434 million due to a revised project scope to include the full </t>
    </r>
    <r>
      <rPr>
        <sz val="9"/>
        <color theme="1"/>
        <rFont val="Calibri"/>
        <family val="2"/>
      </rPr>
      <t>WP6</t>
    </r>
    <r>
      <rPr>
        <i/>
        <sz val="9"/>
        <color theme="1"/>
        <rFont val="Calibri"/>
        <family val="2"/>
      </rPr>
      <t xml:space="preserve"> program and the CPI impact on estimated vehicle replacement and building maintenance program costs. </t>
    </r>
  </si>
  <si>
    <t>Control system network (regional various)</t>
  </si>
  <si>
    <t xml:space="preserve">The TEI has decreased by $0.641 million due to revised estimates for future expenditure. </t>
  </si>
  <si>
    <t>Irrigation – decommission works (regional various)</t>
  </si>
  <si>
    <t xml:space="preserve">The TEI has increased by $0.001 million due to revised estimates for future expenditure. </t>
  </si>
  <si>
    <t>Irrigation – main replacements (regional various)</t>
  </si>
  <si>
    <t>The TEI has decreased by $0.170 million due to a decrease in the scope of the main replacement program.</t>
  </si>
  <si>
    <t>Irrigation – meter replacement (regional various)</t>
  </si>
  <si>
    <r>
      <t xml:space="preserve">The TEI has decreased by $0.629 million due to a revised project scope to include the full </t>
    </r>
    <r>
      <rPr>
        <sz val="9"/>
        <color theme="1"/>
        <rFont val="Calibri"/>
        <family val="2"/>
      </rPr>
      <t>WP6</t>
    </r>
    <r>
      <rPr>
        <i/>
        <sz val="9"/>
        <color theme="1"/>
        <rFont val="Calibri"/>
        <family val="2"/>
      </rPr>
      <t xml:space="preserve"> program and the CPI impact on estimated construction costs. </t>
    </r>
  </si>
  <si>
    <t>Irrigation – Mildura replacement/refurbishment of bridges (Mildura)</t>
  </si>
  <si>
    <t>Irrigation – Mildura upgrade metermade (Mildura)</t>
  </si>
  <si>
    <t>Irrigation – Millewa culvert renewal and channel refurbishment (Millewa)</t>
  </si>
  <si>
    <t>Irrigation – minor capital – replacement (regional various)</t>
  </si>
  <si>
    <t xml:space="preserve">The TEI has decreased by $2.157 million due to a reduced project scope. </t>
  </si>
  <si>
    <t>Irrigation – Pump station variable speed drive replacement (regional various)</t>
  </si>
  <si>
    <t xml:space="preserve">The TEI has increased by $0.399 million due to a revised project scope to include the full WP6 program and the CPI impact on estimated construction costs. The estimated completion date has been revised to reflect that this is a rolling program of works. </t>
  </si>
  <si>
    <t>Irrigation – Red Cliffs main pumping station (Red Cliffs)</t>
  </si>
  <si>
    <t>Irrigation – Robinvale peak capacity enhancement irrigation delivery network (Robinvale)</t>
  </si>
  <si>
    <t>The TEI has increased by $1.500 million due to a revised project scope to include the full WP6 program and the CPI impact on estimated construction costs.</t>
  </si>
  <si>
    <r>
      <t xml:space="preserve">The project name has changed from Water – all sites land development when it was published in the </t>
    </r>
    <r>
      <rPr>
        <sz val="9"/>
        <color theme="1"/>
        <rFont val="Calibri"/>
        <family val="2"/>
      </rPr>
      <t>2024-25 Budget</t>
    </r>
    <r>
      <rPr>
        <i/>
        <sz val="9"/>
        <color theme="1"/>
        <rFont val="Calibri"/>
        <family val="2"/>
      </rPr>
      <t>. The TEI has increased by $5.647 million due to a revised project scope to include the full WP6 program and the CPI impact on estimated construction costs. This program of works includes Sewer – all sites gifted assets (regional various), Sewer – all sites land development (regional various), Water – gifted assets (regional various), and Water – all sites land development (regional various), as these projects are similar in nature.</t>
    </r>
  </si>
  <si>
    <t>Main replacements (regional various)</t>
  </si>
  <si>
    <t>The TEI has decreased by $2.438 million due to a revised project scope to include the full WP6 program and the CPI impact on estimated construction costs.</t>
  </si>
  <si>
    <t>Private divertors replacement program (regional various)</t>
  </si>
  <si>
    <t>The TEI has decreased by $0.569 million due to a revised project scope.</t>
  </si>
  <si>
    <t>Purchase of water (regional various)</t>
  </si>
  <si>
    <t>The TEI has decreased by $3.452 million due to revised estimates for future expenditure on water purchases.</t>
  </si>
  <si>
    <t>Rehabilitation of sewers (regional various)</t>
  </si>
  <si>
    <t xml:space="preserve">The TEI has decreased by $2.250 million due to revised estimates for future expenditure. </t>
  </si>
  <si>
    <t>Sewer – all sites minor capital works – new (regional various)</t>
  </si>
  <si>
    <t xml:space="preserve">The TEI has decreased by $0.547 million due to revised estimates for future expenditure. </t>
  </si>
  <si>
    <t>Sewer – all sites minor capital works – replacement (regional various)</t>
  </si>
  <si>
    <t xml:space="preserve">The TEI has decreased by $1.167 million due to revised estimates for future expenditure. </t>
  </si>
  <si>
    <t>Sewer – Koorlong rising main duplication (Koorlong)</t>
  </si>
  <si>
    <t xml:space="preserve">The TEI has increased by $0.001 million due to revised estimates for future expenditure. </t>
  </si>
  <si>
    <t>Sewer – Koorlong wet weather storage No 2 (Koorlong)</t>
  </si>
  <si>
    <t>The TEI has decreased by $0.008 million due to revised project scope.</t>
  </si>
  <si>
    <t>Sewer – Mildura Pumping Station rebuild/upgrade (Mildura)</t>
  </si>
  <si>
    <t>The TEI has increased by $0.301 million due to revised cost estimates associated with a revised project scope, CPI impacts and increased estimated construction costs. The estimated completion date has been revised to quarter 4 2027-28 to reflect a revised schedule of work.</t>
  </si>
  <si>
    <t>Sewer – Robinvale SPS 6 renewal and pipeline (Robinvale)</t>
  </si>
  <si>
    <t>The TEI has increased by $0.606 million due to revised scope and estimates for future expenditure. The estimated completion date has been revised to quarter 4 2026-27 to reflect a revised schedule of work.</t>
  </si>
  <si>
    <t>Sewer – Swan Hill South West development (Swan Hill)</t>
  </si>
  <si>
    <t>Sewer – waste water treatment plant aeration works (Koorlong)</t>
  </si>
  <si>
    <t>Water – all sites minor capital works – new (regional various)</t>
  </si>
  <si>
    <t xml:space="preserve">The TEI has decreased by $0.787 million due to revised cost estimates for future expenditure. </t>
  </si>
  <si>
    <t>Water – all sites minor capital works – replacement (regional various)</t>
  </si>
  <si>
    <t xml:space="preserve">The TEI has decreased by $0.793 million due to revised cost estimates for future expenditure and revised project scope. </t>
  </si>
  <si>
    <t>Water – all sites pump station plant replacement (regional various)</t>
  </si>
  <si>
    <t>The TEI has decreased by $0.603 million due to a decreased project scope.</t>
  </si>
  <si>
    <t>Water – all sites recoat internals (regional various)</t>
  </si>
  <si>
    <t>Water – Merbein variable speed drive, programmable logic controllers and the switchboards upgrade for treated water pump station (Merbein)</t>
  </si>
  <si>
    <t>The estimated completion date has been revised to quarter 4 2026‑27 to reflect a revised schedule of work.</t>
  </si>
  <si>
    <t>Water – Mildura 10ML treated water supply tank and pump station upgrade water reticulation system (Mildura)</t>
  </si>
  <si>
    <t>Water – Mildura 10th Street tower repair work (Mildura)</t>
  </si>
  <si>
    <t>The TEI has decreased by $0.407 million due to revised cost estimates associated with a revised project scope and estimated construction costs. The estimated completion date has been revised to quarter 4 2025‑26 to reflect a revised schedule of works.</t>
  </si>
  <si>
    <t>Water – Mildura 14th Street tower (Mildura)</t>
  </si>
  <si>
    <t xml:space="preserve">The TEI has increased by $0.002 million due to revised estimates for future expenditure. </t>
  </si>
  <si>
    <t>Water – Mildura ground level storage repaint (Mildura West)</t>
  </si>
  <si>
    <t xml:space="preserve">The TEI has increased by $0.304 million due to revised cost estimates associated with a revised project scope, CPI impacts and increased estimated construction costs. </t>
  </si>
  <si>
    <t>Water – Mildura water treatment plant filter to waste (Mildura)</t>
  </si>
  <si>
    <t>Water – Mildura water treatment plant RWPS reconfiguration (Mildura)</t>
  </si>
  <si>
    <t>Water – Mildura water treatment plant wash water balance tank (Mildura)</t>
  </si>
  <si>
    <t xml:space="preserve">The TEI has decreased by $0.039 million due to revised cost estimates. </t>
  </si>
  <si>
    <t>Water – Red Cliffs pump station works (Red Cliffs)</t>
  </si>
  <si>
    <t>The TEI has increased by $0.302 million due to revised cost estimates associated with a revised project scope, CPI impacts and increased estimated construction costs. The estimated completion date has been revised to quarter 4 2027‑28 to reflect a revised project schedule.</t>
  </si>
  <si>
    <t>Water – storage works (regional various)</t>
  </si>
  <si>
    <t>Water – Swan Hill water treatment plant – new (Swan Hill North)</t>
  </si>
  <si>
    <t>Water – water treatment plant treated water pump station (stage 1) (Swan Hill North)</t>
  </si>
  <si>
    <t xml:space="preserve">The TEI has increased by $0.002 million due to updated cost information and revised project scope. </t>
  </si>
  <si>
    <t>Total Lower Murray Urban Rural Water Corporation projects</t>
  </si>
  <si>
    <t>Melbourne Water Corporation</t>
  </si>
  <si>
    <r>
      <t>New projects</t>
    </r>
    <r>
      <rPr>
        <b/>
        <vertAlign val="superscript"/>
        <sz val="10"/>
        <color theme="1"/>
        <rFont val="Calibri"/>
        <family val="2"/>
      </rPr>
      <t>(a)(b)(c)</t>
    </r>
  </si>
  <si>
    <t>Eastern treatment plant projects (Bangholme)</t>
  </si>
  <si>
    <t>Land development projects (statewide)</t>
  </si>
  <si>
    <t>Sewerage transfer projects (statewide)</t>
  </si>
  <si>
    <t>Water quality projects (statewide)</t>
  </si>
  <si>
    <t>Water transfer projects (statewide)</t>
  </si>
  <si>
    <t>Western treatment plant projects (Werribee)</t>
  </si>
  <si>
    <t>Source: Melbourne Water Corporation</t>
  </si>
  <si>
    <t>(a) Melbourne Water Corporation structures its projects as programs of work, which comprise new, existing and completed projects year on year. The TEIs for the programs of work differ between budget years, as forecasts are revised monthly, and programs are prioritised to ensure projects are completed at the most appropriate time.</t>
  </si>
  <si>
    <t>(b) Melbourne Water Corporation classifies ‘New’ projects as those that have not had any spending against them to date. Programs of work and projects are planned multiple years in advance, without any capital expenditure on individual projects until later years of the program. Therefore, there may be projects that are classified as ‘New’ for multiple years until they move into project development and delivery phases.</t>
  </si>
  <si>
    <t>(c) All figures in these tables are based on Melbourne Water’s 10 Year Capital Plan. They do not represent Melbourne Waters 2026 Price Submission, which continues to be refined for submission in October 2025.</t>
  </si>
  <si>
    <r>
      <t>Existing projects</t>
    </r>
    <r>
      <rPr>
        <b/>
        <vertAlign val="superscript"/>
        <sz val="10"/>
        <color theme="1"/>
        <rFont val="Calibri"/>
        <family val="2"/>
      </rPr>
      <t>(a)(b)</t>
    </r>
  </si>
  <si>
    <t>Corporate support projects (statewide)</t>
  </si>
  <si>
    <t>Drainage and flood projects (statewide)</t>
  </si>
  <si>
    <t>Hobsons Bay Main Yarra crossing duplication (Spotswood)</t>
  </si>
  <si>
    <t xml:space="preserve">The estimated completion date has been revised to quarter 2 2026-27 to align with a revised project schedule. </t>
  </si>
  <si>
    <t>Information technology projects (statewide)</t>
  </si>
  <si>
    <t>Water production and storage projects (statewide)</t>
  </si>
  <si>
    <t>Waterways condition projects (statewide)</t>
  </si>
  <si>
    <t>Waterways stormwater quality projects (statewide)</t>
  </si>
  <si>
    <t>Western treatment plant 5 West nutrient removal plant (Werribee)</t>
  </si>
  <si>
    <t xml:space="preserve">The estimated completion date has been revised to quarter 2 2025-26 to align with a revised project schedule. </t>
  </si>
  <si>
    <t>Western treatment plant primary treatment capacity augmentation (Werribee)</t>
  </si>
  <si>
    <t>Western treatment plant waste activated sludge treatment augmentation (Werribee)</t>
  </si>
  <si>
    <t>Western trunk sewer: shallow conduit rehabilitation (Werribee)</t>
  </si>
  <si>
    <t>qtr 2 2029-30</t>
  </si>
  <si>
    <t>Total Melbourne Water Corporation projects</t>
  </si>
  <si>
    <t>(b) All figures in these tables are based on Melbourne Water’s 10 Year Capital Plan. They do not represent Melbourne Waters 2026 Price Submission, which continues to be refined for submission in October 2025.</t>
  </si>
  <si>
    <r>
      <t>Completed projects</t>
    </r>
    <r>
      <rPr>
        <b/>
        <vertAlign val="superscript"/>
        <sz val="10"/>
        <color theme="1"/>
        <rFont val="Calibri"/>
        <family val="2"/>
      </rPr>
      <t>(a)(b)</t>
    </r>
  </si>
  <si>
    <t>2022 condition monitoring of dams and headworks assets (regional various)</t>
  </si>
  <si>
    <t>2024 condition monitoring service reservoirs (regional various)</t>
  </si>
  <si>
    <t>25 west pond 1 high voltage kiosk substation upgrade (Werribee)</t>
  </si>
  <si>
    <t>Aitken Creek north section 8 sediment pond and wetland construction (Craigieburn)</t>
  </si>
  <si>
    <t>Armstrong Catchment bridge replacement (Armstrong Creek)</t>
  </si>
  <si>
    <t>Billingham Road drain section 25 and 26 (Rockbank)</t>
  </si>
  <si>
    <t>Black Forest Road drain section 10 council pipeline (Wyndham)</t>
  </si>
  <si>
    <t>qtr 1 2024-25</t>
  </si>
  <si>
    <t>Brooklyn Trunk sewer drop pipe replacement (Spotwood)</t>
  </si>
  <si>
    <t>Cardinia Creek Lower section 38 wetland (Clyde North)</t>
  </si>
  <si>
    <t>Cardinia drain section 36 (Officer)</t>
  </si>
  <si>
    <t>Cardinia reservoir giant pine scale management 2021-24 (Cardinia)</t>
  </si>
  <si>
    <t>Chlorine analyser visibility program (Silvan)</t>
  </si>
  <si>
    <t>Christies drain A section 1 retarding basin and wetland construction (Botanic Ridge)</t>
  </si>
  <si>
    <t>Church Street main drain renewal (Hawthorn)</t>
  </si>
  <si>
    <t>Cranbourne tank refurbishment (Cranbourne)</t>
  </si>
  <si>
    <t>Crown Casino pumpstation switchboard upgrade (Southbank)</t>
  </si>
  <si>
    <t>Darebin Creek Upper section 2 (Donnybrook)</t>
  </si>
  <si>
    <t>Darebin Creek Upper section 5 (Donnybrook)</t>
  </si>
  <si>
    <t>Darebin Creek upper section 8 wetland-retarding basin construction (Donnybrook)</t>
  </si>
  <si>
    <t>Digital education and engagement services (regional various)</t>
  </si>
  <si>
    <t>Digital water literacy education project (Werribee)</t>
  </si>
  <si>
    <t>Dry Creek section 20 culverts (Tarneit)</t>
  </si>
  <si>
    <t>Dry Creek section 9 wetland (Tarneit)</t>
  </si>
  <si>
    <t>Dry Creek Upper drainage scheme section 9 (Wyndham)</t>
  </si>
  <si>
    <t>Easter treatment plant bandscreen 2 and 3 renewals (Bangholme)</t>
  </si>
  <si>
    <t>Easter treatment plant combo truck replacement (Bangholme)</t>
  </si>
  <si>
    <t>Easter treatment plant ozone generator 3 dielectrics renewal (Bangholme)</t>
  </si>
  <si>
    <t>Eastern treatment plant 62HA high voltage switchboard and associated assets renewal (Bangholme)</t>
  </si>
  <si>
    <t>Eastern treatment plant area 62 unit substation renewal (Bangholme)</t>
  </si>
  <si>
    <t>Eastern treatment plant chiller reliability renewal (Bangholme)</t>
  </si>
  <si>
    <t>Eastern treatment plant control system function block-graphic renewal (Bangholme)</t>
  </si>
  <si>
    <t>Eastern treatment plant dissolved air flotation 2, 3 and 6 Top Collector Assembly Renewal (Bangholme)</t>
  </si>
  <si>
    <t>Eastern treatment plant holding basins and high flow management upgrade (Bangholme)</t>
  </si>
  <si>
    <t>Eastern treatment plant influent pump station 5 and 7 delivery valve refurbishment (Bangholme)</t>
  </si>
  <si>
    <t>Eastern treatment plant inlet works odour control facility media renewal (Bangholme)</t>
  </si>
  <si>
    <t>Eastern treatment plant minor equipment renewals 2022-23 (Bangholme)</t>
  </si>
  <si>
    <t>Eastern treatment plant minor sewerage equipment renewals 2023-24 (Bangholme)</t>
  </si>
  <si>
    <t>Eastern treatment plant outfall pumping station pump 4 refurbishment (Bangholme)</t>
  </si>
  <si>
    <t>Eastern treatment plant ozone generator 4 dielectrics renewal (Bangholme)</t>
  </si>
  <si>
    <t>Eastern treatment plant primary sediment tank 6 mechanical and electrical refurbishment (Bangholme)</t>
  </si>
  <si>
    <t>Eastern treatment plant reactive capital 2024-25 (Bangholme)</t>
  </si>
  <si>
    <t>Eastern treatment plant sludge digestion capacity upgrade (Bangholme)</t>
  </si>
  <si>
    <t>Eastern treatment plant vacuum pressure swing adsorption adsorber vessel media replacement (Bangholme)</t>
  </si>
  <si>
    <t>Edgars Creek east branch section 11 retarding basin and wetland system (Wollert)</t>
  </si>
  <si>
    <t>eDNA regional surveillance fish, frogs and platypus (regional various)</t>
  </si>
  <si>
    <t>Essex Street main drain renewal (South Yarra)</t>
  </si>
  <si>
    <t>Filter media conversion at Yan Yean (Yan Yean)</t>
  </si>
  <si>
    <t>Findon Creek sections 26 and 29 waterways and sediment pond (Wollert)</t>
  </si>
  <si>
    <t>Flood mapping program (regional various)</t>
  </si>
  <si>
    <t>Forsyth Road drain section 50–51 retarding basin (Wyndham) (Wyndham)</t>
  </si>
  <si>
    <t>Heavy firefighting machinery acquisition 2021-23 (regional various)</t>
  </si>
  <si>
    <t>Hogans Road drain section 14 retarding basin and wetland (Hoppers Crossing)</t>
  </si>
  <si>
    <t>Holmes Road main drain rehabilitation (Aberfeldie)</t>
  </si>
  <si>
    <t>Huntingdale Road wetland litter trap renewal (Mount Waverley)</t>
  </si>
  <si>
    <t>Information system Inflow upgrade 2023 (regional various)</t>
  </si>
  <si>
    <t>IT facilities end-of-life hardware replacement (regional various)</t>
  </si>
  <si>
    <t>Jacksons Creek section 3 wetland and outfall drainage (Bulla)</t>
  </si>
  <si>
    <t>Kororoit Creek Upper drainage scheme monument retarding basin and wetland land acquisition (Melton)</t>
  </si>
  <si>
    <t>Kororoit Creek Upper drainage scheme section 36 retarding basin and wetland (Melton)</t>
  </si>
  <si>
    <t>Kororoit Creek upper section 14 wetland planting (Rockbank)</t>
  </si>
  <si>
    <t>Kororoit Creek Upper section 58 waterway (Plumpton)</t>
  </si>
  <si>
    <t>Kororoit Creek Upper section 62 pipeline and wetland (Plumpton)</t>
  </si>
  <si>
    <t>Kororoit Creek Upper section 63 (Plumpton)</t>
  </si>
  <si>
    <t>Kororoit Creek Upper section 79 (Plumpton)</t>
  </si>
  <si>
    <t>Kororoit Creek upper sections 13 and 17 waterway and sediment basin (Rockbank)</t>
  </si>
  <si>
    <t>Kororoit Creek upper sections 31, 34, 35 (Rockbank)</t>
  </si>
  <si>
    <t>Laverton Creek drainage scheme section 66 (Truganina)</t>
  </si>
  <si>
    <t>Laverton Creek drainage scheme section 68 (Caroline Springs)</t>
  </si>
  <si>
    <t>Lehmanns Road drain section 6 retarding basin and wetland (Wollert)</t>
  </si>
  <si>
    <t>Lilydale Lake wetland rectification (Lilydale)</t>
  </si>
  <si>
    <t>Lyndhurst North drainage scheme section 85 (Casey)</t>
  </si>
  <si>
    <t>M158 replacement part of North East Link project (Bullen)</t>
  </si>
  <si>
    <t>M418 water main improvement works (regional various)</t>
  </si>
  <si>
    <t>M76 water main renewal (Mount Waverley)</t>
  </si>
  <si>
    <t>Macroinvertebrate surveillance program 2021-24 (regional various)</t>
  </si>
  <si>
    <t>McMahons Creek catchment bridge replacement (Reefton)</t>
  </si>
  <si>
    <t>Merri Creek outer section 8 wetland and retarding basin construction (Kalkallo)</t>
  </si>
  <si>
    <t>Monbulk water pump station and penstock renewal (Monbulk)</t>
  </si>
  <si>
    <t>Mordialloc pump station 1 air treatment facility (Mordialloc)</t>
  </si>
  <si>
    <t>Motor vehicle purchases 2022-23 (regional various)</t>
  </si>
  <si>
    <t>Muddy Gates drain section 7 pipeline (Clyde)</t>
  </si>
  <si>
    <t>Network Hardware refresh 2022-23 (regional various)</t>
  </si>
  <si>
    <t>Olinda - Mitcham water mains replacement stage 1 (regional various)</t>
  </si>
  <si>
    <t>Power Station genset service year 1 (Bangholme)</t>
  </si>
  <si>
    <t>Primary sedimentation tanks 2 and 3 refurbishment (Bangholme)</t>
  </si>
  <si>
    <t>Purchase of land for sewer augmentation (Heathmont)</t>
  </si>
  <si>
    <t>Reimagining Brosnan Crescent (Strathmore)</t>
  </si>
  <si>
    <t>Renewal of mechanical and electrical assets for water quality and treatment 2022-23 (regional various)</t>
  </si>
  <si>
    <t>Riverine flood model of Maribyrnong River (Maribyrnong)</t>
  </si>
  <si>
    <t>Secondary sedimentation tank 8 and 10 civil works (Bangholme)</t>
  </si>
  <si>
    <t>Sewage transfer reactive capital 2022-23 (regional various)</t>
  </si>
  <si>
    <t>Sewer condition monitoring program 2021-22 (regional various)</t>
  </si>
  <si>
    <t>Sewerage transfer condition monitoring 2023-24 (regional various)</t>
  </si>
  <si>
    <t>Skeleton Creek Upper section 8 (Tarneit)</t>
  </si>
  <si>
    <t>South East regional office heating upgrades (Bangholme)</t>
  </si>
  <si>
    <t>South Heatherton wetland renewal (Dandenong)</t>
  </si>
  <si>
    <t>Starvation Catchment bridge replacement (East Warburton)</t>
  </si>
  <si>
    <t>Stephens Creek section 14 (Gisborne)</t>
  </si>
  <si>
    <t>Stephens Creek section 7 retarding basin and culverts (Gisborne)</t>
  </si>
  <si>
    <t>Streamside vegetation surveillance monitoring (regional various)</t>
  </si>
  <si>
    <t>Sugarloaf water supply pumping station renewal (Christmas Hills)</t>
  </si>
  <si>
    <t>Sydenham pumping station power supply upgrade (Taylors Hill)</t>
  </si>
  <si>
    <t>Tarralla Creek naturalisation (Croydon)</t>
  </si>
  <si>
    <t>Ti-Tree Creek section 129 retarding basins and wetlands construction (Clyde North)</t>
  </si>
  <si>
    <t>Ti-Tree Creek section 133 retarding basin and wetland (Clyde North)</t>
  </si>
  <si>
    <t>Toolern Creek section 34 pipeline (Melton South)</t>
  </si>
  <si>
    <t>Tributary of 6557 section 1 pipeline (Beveridge)</t>
  </si>
  <si>
    <t>Tributary of Dry Creek section 1 (Tarneit)</t>
  </si>
  <si>
    <t>Tributary of Lollypop Creek section 1 wetland (Manor Lakes)</t>
  </si>
  <si>
    <t>Tributary of Werribee River Lower section 2 council wetland and pipeline (Wyndham Vale)</t>
  </si>
  <si>
    <t>Tributary of Dry Creek section 2 (Tarneit)</t>
  </si>
  <si>
    <t>Tributary of Dry Creek section 7 (Tarneit)</t>
  </si>
  <si>
    <t>Tributary of Dry Creek section 9 land reimbursement (Tarneit)</t>
  </si>
  <si>
    <t>Virtualisation software upgrade and high performance server refresh (regional various)</t>
  </si>
  <si>
    <t>Wallan Creek in Hadfield park replace ageing pipeline with waterway corridor (Wallan)</t>
  </si>
  <si>
    <t>Water for a growing North (Whittlesea)</t>
  </si>
  <si>
    <t>Western treatment plant 105 west sludge drying pans 1 and 2 renewal (Werribee)</t>
  </si>
  <si>
    <t>Western treatment plant 105 west sludge drying pans 23 and 24 renewal (Werribee)</t>
  </si>
  <si>
    <t>Western treatment plant 105 west sludge drying pans 3 and 4 renewal (Werribee)</t>
  </si>
  <si>
    <t>Western treatment plant 25 west lagoon pond 1 low voltage Aerator motor load centres renewal (Werribee)</t>
  </si>
  <si>
    <t>Western treatment plant 25 west lateral floatation solution (Werribee)</t>
  </si>
  <si>
    <t>Western treatment plant drainage works projects 2018-2022 (Werribee)</t>
  </si>
  <si>
    <t>Western treatment plant minor sewerage equipment renewals 2023-24 (Werribee)</t>
  </si>
  <si>
    <t>Western treatment plant procurement of combination truck (Werribee)</t>
  </si>
  <si>
    <t>Western treatment plant reactive capital 2024-25 (Werribee)</t>
  </si>
  <si>
    <t>Wetland bathymetry revegetation (Hampton Park)</t>
  </si>
  <si>
    <t>Winneke access and security upgrade (Christmas Hills)</t>
  </si>
  <si>
    <t>Winneke sludge blanket detector renewal (Christmas Hills)</t>
  </si>
  <si>
    <t>Winneke solar power station (Christmas Hills)</t>
  </si>
  <si>
    <t>Winneke treatment plant ultraviolet disinfection system (Christmas Hills)</t>
  </si>
  <si>
    <t>Wylies drain F branch section 2 retarding basin including inlet pipe (Devon Meadows)</t>
  </si>
  <si>
    <t>Yarra Glen reservoir roof replacement (Yarra Glen)</t>
  </si>
  <si>
    <t>Yarra Junction chlorine contact pipe (Yarra Junction)</t>
  </si>
  <si>
    <t>Yuroke Creek retarding basin bund C functional design (Greenvale)</t>
  </si>
  <si>
    <t>North East Region Water Corporation</t>
  </si>
  <si>
    <t>Beechworth Road water pump station upgrade (Wodonga)</t>
  </si>
  <si>
    <t>Benalla wastewater treatment plant upgrade (Benalla)</t>
  </si>
  <si>
    <t>Porepunkah Security of Supply project (Porepunkah)</t>
  </si>
  <si>
    <t>Tallangatta clear water storage (Tallangatta)</t>
  </si>
  <si>
    <t>Water trunk mains programme (regional various)</t>
  </si>
  <si>
    <t>Yarrawonga South Road sewer pump station upgrade (Yarrawonga)</t>
  </si>
  <si>
    <t>Yarrawonga water treatment plant renewal (Yarrawonga)</t>
  </si>
  <si>
    <t>Source: North East Region Water Corporation</t>
  </si>
  <si>
    <t>Above ground asset replacement – waste water (regional various)</t>
  </si>
  <si>
    <t>The TEI has decreased by $0.627 million as this is a rolling program of works with additional budget allocated to the total project investment.</t>
  </si>
  <si>
    <t>Above ground asset replacement – water (regional various)</t>
  </si>
  <si>
    <t>The TEI has decreased by $2.131 million as future investment over the next price period has been reviewed and scope reduced.</t>
  </si>
  <si>
    <t>Baranduda Whytes Road sewer pump station (Baranduda)</t>
  </si>
  <si>
    <t>The TEI has increased by $2.009 due to increased scope of project to include sewer pump station and rising main.</t>
  </si>
  <si>
    <t>Beechworth waste water treatment plant upgrade (Beechworth)</t>
  </si>
  <si>
    <t>The TEI has decreased by $2.780 million as preliminary design work has since been completed, as well as more detailed trade waste monitoring. The estimated completion date been revised to quarter 4 2027‑28 as the project is now being completed in two stages.</t>
  </si>
  <si>
    <t>Below ground asset replacement – waste water (regional various)</t>
  </si>
  <si>
    <t>The TEI has increased by $1.253 million as this is a rolling program of works with additional budget allocated to the total project investment.</t>
  </si>
  <si>
    <t>Below ground asset replacement – water (regional various)</t>
  </si>
  <si>
    <t>The TEI has decreased by $6.453 million as future investment over the next price period has been reviewed and scope reduced.</t>
  </si>
  <si>
    <t>Bright waste water treatment plant upgrade (Bright)</t>
  </si>
  <si>
    <t>The TEI has decreased by $0.132 million due to minor change in scope of works.</t>
  </si>
  <si>
    <t>Information communication technology infrastructure replacements (regional various)</t>
  </si>
  <si>
    <t>The TEI has increased by $0.035 million as this is a rolling program of works with additional budget allocated to the total project investment across the budget period.</t>
  </si>
  <si>
    <t>Kiewa and Tangambalanga water system upgrade (Tangambalanga)</t>
  </si>
  <si>
    <t>The TEI has decreased by $3.912 million due to a revised project scope. The timing and full project scope are yet to be determined, pending North East Water’s next price review commencing in 2026‑27.</t>
  </si>
  <si>
    <t>Mount Beauty clear water storage (Mount Beauty)</t>
  </si>
  <si>
    <t>The TEI has decreased by $0.070 million due to minor changes in scope of works.</t>
  </si>
  <si>
    <t>Mount Beauty raw water offtake upgrade (Mount Beauty)</t>
  </si>
  <si>
    <t>The TEI has decreased by $0.060 million due to minor changes in scope of works.</t>
  </si>
  <si>
    <t>Occupational Health and Safety Improvements Project (regional various)</t>
  </si>
  <si>
    <t>The TEI has decreased by $0.387 million as this is a rolling program of works with additional budget allocated to the total project investment.</t>
  </si>
  <si>
    <t>Permanent water purchase (regional various)</t>
  </si>
  <si>
    <t>The TEI has increased by $0.015 million as this is a rolling program of works with additional budget allocated to the total project investment across the budget period.</t>
  </si>
  <si>
    <t>Region wide digital business sustainability (regional various)</t>
  </si>
  <si>
    <t>The TEI has increased by $0.292 million as this is a rolling program of works, with additional budget allocated to the total project investment across the budget period.</t>
  </si>
  <si>
    <t>Region wide digital metering (regional various)</t>
  </si>
  <si>
    <t>The TEI has increased by $3.500 million as this is a rolling program of works with additional budget allocated to the total project investment. The estimated completion date has been revised to ongoing to reflect a rolling program.</t>
  </si>
  <si>
    <t>Region wide information security compliance (regional various)</t>
  </si>
  <si>
    <t>The TEI has increased by $1.614 million as this is a rolling program of works with additional budget allocated to the total project investment across the budget period.</t>
  </si>
  <si>
    <t>Region wide minor capital expenditure (regional various)</t>
  </si>
  <si>
    <t>The TEI has increased by $0.115 million as this is a rolling program of works with additional budget allocated to the total project investment across the budget period.</t>
  </si>
  <si>
    <t>Region wide online applications (regional various)</t>
  </si>
  <si>
    <t>The TEI has increased by $0.245 million as this is a rolling program of works with additional budget allocated to the total project investment across the budget period.</t>
  </si>
  <si>
    <t>Region wide renewable energy and climate efficiencies (regional various)</t>
  </si>
  <si>
    <t>The TEI has increased by $0.537 million as this is a rolling program of works with additional budget allocated to the total project investment across the budget period.</t>
  </si>
  <si>
    <t>Region wide strategic land acquisition (regional various)</t>
  </si>
  <si>
    <t>The TEI has increased by $0.393 million, attributed to land acquisition in relation to the Whytes Road sewer pump station project.</t>
  </si>
  <si>
    <t>Rutherglen reuse land – stage 1 (Rutherglen)</t>
  </si>
  <si>
    <t>The TEI has increased by $4.993 million due to changes to the scope to include plan wastewater treatment plant upgrades to accommodate future growth at Rutherglen. The estimated completion date has been revised to quarter 4 2027‑28 due to the scope change.</t>
  </si>
  <si>
    <t>Supervisory control and data acquisition system upgrade and replacement (regional various)</t>
  </si>
  <si>
    <t>The TEI has increased by $1.200 million as this is a rolling program of works, with additional budget allocated to the total project investment across the budget period.</t>
  </si>
  <si>
    <t>Vehicle replacement (regional various)</t>
  </si>
  <si>
    <t>The TEI has decreased by $0.320 million as this is a rolling program of works with additional budget allocated to the total project investment across the budget period.</t>
  </si>
  <si>
    <t>Wangaratta Groundwater Investigation (Wangaratta)</t>
  </si>
  <si>
    <t>The TEI has increased by $0.647 million due to the awarded tender being higher than the original budget. This project was previously reported under all remaining projects with a TEI of less than $1 million.</t>
  </si>
  <si>
    <t>Wangaratta North West detention tanks (Wangaratta)</t>
  </si>
  <si>
    <t>The TEI has decreased by $0.519 million due to the awarded tender being less than the original budget. The estimated completion date has been revised to quarter 4 2025-26 due to the award of contract.</t>
  </si>
  <si>
    <t>Wangaratta Ovens River sewer pump station (Wangaratta)</t>
  </si>
  <si>
    <t>The TEI has decreased by $2.165 million due to the long-term nature of this project, with additional investment years added. The estimated completion date will extend beyond the five-year corporate plan cycle and has been changed to ongoing.</t>
  </si>
  <si>
    <t>Wangaratta Reith Lindner Road sewer pump station (Wangaratta)</t>
  </si>
  <si>
    <t>The TEI has decreased by $0.341 million due to favourable tender award coming in under budget. Project is now forecast to be completed in early 2025-26.</t>
  </si>
  <si>
    <t>Wangaratta trade waste plant upgrade project (Wangaratta)</t>
  </si>
  <si>
    <t>The TEI has increased by $0.613 million due to change in scope of works to include containment cells. The estimated completion date has been revised to quarter 4 2025-26 due to this change in scope.</t>
  </si>
  <si>
    <t>Wangaratta Wangandary pump station (Wangaratta)</t>
  </si>
  <si>
    <t>The TEI has increased by $0.105 million due to change in scope of works. The estimated completion date has been revised to quarter 4 2025-26 due to this change in scope.</t>
  </si>
  <si>
    <t>Wangaratta works depot relocation (Wangaratta)</t>
  </si>
  <si>
    <t>The estimated completion date has been revised to quarter 4 2025-26 due to a delay in project works.</t>
  </si>
  <si>
    <t>Waste water trunk mains (regional various)</t>
  </si>
  <si>
    <t>The TEI has increased by $0.150 million due to minor changes in scope of works. The estimated completion date has been revised to quarter 4 2030-31 due to a delay in project works.</t>
  </si>
  <si>
    <t>Water and waste water system improvements project (regional various)</t>
  </si>
  <si>
    <t>The TEI has increased by $0.377 million due to scope changes to include additional odour control units.</t>
  </si>
  <si>
    <t>Wodonga Leneva waste water (Wodonga)</t>
  </si>
  <si>
    <t>The TEI has decreased by $3.571 million due to the long term nature of this project, with additional investment years added. The estimated completion date will extend beyond the 5 year Corporate Plan cycle and has been changed to ongoing</t>
  </si>
  <si>
    <t>Wodonga Leneva water (Wodonga)</t>
  </si>
  <si>
    <t>The TEI has decreased by $0.165 million as a result of the recently developed Wodonga system masterplan which modelled to service growth expected in the community over the next 5 years. he estimated completion date will extend beyond the 5 year Corporate Plan cycle and has been changed to ongoing.</t>
  </si>
  <si>
    <t>Wodonga sewerage transfer capacity (Wodonga)</t>
  </si>
  <si>
    <t>The TEI has increased by $20.449 million to incorporate a fifth year into the investment period in accordance with the corporate plan guidelines. Total project cost is estimated at $100.000 million across multiple price periods. The estimated completion date will extend beyond the five year corporate plan cycle and has been changed to ongoing.</t>
  </si>
  <si>
    <t>Wodonga Waste Water Treatment Plan Laboratory and Shed (Wodonga)</t>
  </si>
  <si>
    <t>This project was previously reported under all remaining projects with a TEI of less than $1 million.</t>
  </si>
  <si>
    <t>Wodonga waste water treatment plan outfall pipeline (Wodonga)</t>
  </si>
  <si>
    <t>The TEI has increased by $3.762 million due to changes in the project scope to increase outfall pipe capacities.</t>
  </si>
  <si>
    <t>Wodonga waste water treatment plant capacity and emissions reduction upgrade (Wodonga)</t>
  </si>
  <si>
    <t>The TEI has increased by $1.431 million due to the final tender submission.</t>
  </si>
  <si>
    <t>Wodonga water treatment plant – powder activated carbon upgrade (Wodonga)</t>
  </si>
  <si>
    <t>The TEI has decreased by $0.594 million due to favourable tender award coming in under budget.</t>
  </si>
  <si>
    <t>Total North East Region Water Corporation projects</t>
  </si>
  <si>
    <t>Goorambat and Devenish water supply upgrade (Goorambat)</t>
  </si>
  <si>
    <t>Wangaratta Southern detention tanks (Wangaratta)</t>
  </si>
  <si>
    <t xml:space="preserve">The TEI has decreased by $0.263 million due to change in scope of works. </t>
  </si>
  <si>
    <t>Wangaratta southern pump station (Wangaratta)</t>
  </si>
  <si>
    <t>The TEI has increased by $0.997 million due to a change in the scope of works.</t>
  </si>
  <si>
    <t>Wangaratta system upgrade (Wangaratta)</t>
  </si>
  <si>
    <t>Wodonga offtake flood levy (Wodonga)</t>
  </si>
  <si>
    <t>The TEI has increased by $0.461 million due to changes in scope of work resulting from updated construction drawings based on changed conditions onsite.</t>
  </si>
  <si>
    <t>Port of Hastings Corporation</t>
  </si>
  <si>
    <t>Source: Port of Hastings Corporation</t>
  </si>
  <si>
    <t>Total Port of Hastings Corporation projects</t>
  </si>
  <si>
    <t>Ports Victoria</t>
  </si>
  <si>
    <t>Channels and waterways - capital projects (Port Phillip Bay, Geelong and Hastings)</t>
  </si>
  <si>
    <t>Source: Ports Victoria</t>
  </si>
  <si>
    <t>The TEI has increased by $2.966 million due to Vessel Traffic Service related upgrades and relocation projects. VTS Projects currently being undertaken include VTS Resilience - Wireless Network, Power Resilience Upgrade, Met-Ocean Data-Logger Upgrade, VTS CCTV Improvement Upgrade and VTS Server Room Refurbishment Upgrade.</t>
  </si>
  <si>
    <t>Information technology - upgrades and development (Melbourne, Geelong and Hastings)</t>
  </si>
  <si>
    <t>The TEI has increased by $1.191 million predominately due to Hardware Updates and Boardroom IT Fitout projects.</t>
  </si>
  <si>
    <t>Station Pier capital projects (Port Melbourne)</t>
  </si>
  <si>
    <t>The TEI has decreased by $4.881 million predominately due to the Station Pier Fender Upgrade project - deferral of second phase of fenders.</t>
  </si>
  <si>
    <t>Total Ports Victoria projects</t>
  </si>
  <si>
    <t>The TEI has decreased by $4.177 million predominately due to the completion of the Vessel Traffic Service equipment replacement project in the prior year.</t>
  </si>
  <si>
    <t>South East Water Corporation</t>
  </si>
  <si>
    <r>
      <t>New projects</t>
    </r>
    <r>
      <rPr>
        <b/>
        <vertAlign val="superscript"/>
        <sz val="10"/>
        <color theme="1"/>
        <rFont val="Calibri"/>
        <family val="2"/>
      </rPr>
      <t>(a)</t>
    </r>
  </si>
  <si>
    <t>Sewer and trade waste backlog - other (metropolitan various)</t>
  </si>
  <si>
    <t>qtr 4 2033-34</t>
  </si>
  <si>
    <t>Sewer and trade waste compliance - other (metropolitan various)</t>
  </si>
  <si>
    <t>Sewer and trade waste growth - other (metropolitan various)</t>
  </si>
  <si>
    <t>Water growth - other (metropolitan various)</t>
  </si>
  <si>
    <t>Water reliability - other (metropolitan various)</t>
  </si>
  <si>
    <t>Source: South East Water Corporation</t>
  </si>
  <si>
    <t>Corporate - City of Melbourne (Melbourne)</t>
  </si>
  <si>
    <t>The TEI has decreased by $60.558 million, mainly due to completion of the main land acquisition of Fishermans Bend by quarter 4 2024-25.</t>
  </si>
  <si>
    <t>Corporate climate change - other (metropolitan various)</t>
  </si>
  <si>
    <t>The TEI has increased by $7.728 million, due to new investment into Australian Carbon Credit Units.</t>
  </si>
  <si>
    <t>Corporate miscellaneous (metropolitan various)</t>
  </si>
  <si>
    <t>The TEI has decreased by $47.379 million due to a reallocation of IT-related costs previously reported under corporate miscellaneous and is now reported under information technology - other. Key projects within corporate miscellaneous largely relate to motor vehicle purchases and future land acquisitions for the growth in South East Water's infrastructure network.</t>
  </si>
  <si>
    <t>Information technology - other (metropolitan various)</t>
  </si>
  <si>
    <t xml:space="preserve">The TEI has increased by $90.787 million, due to a reallocation of IT-related costs previously reported under corporate miscellaneous and is now reported under Information technology - other. Further reprioritisation and reprofiling of information technology projects has increased the investment. </t>
  </si>
  <si>
    <t>Meters (metropolitan various)</t>
  </si>
  <si>
    <t>The TEI has decreased by $29.383 million, as a result of the digital metering program progressing through 2023-24 with approximately 10 per cent of meters exchanged.</t>
  </si>
  <si>
    <t>Recycled water compliance - other (metropolitan various)</t>
  </si>
  <si>
    <t>The TEI has increased by $7.377 million due to reprioritisation and reprofiling of recycled water compliance projects.</t>
  </si>
  <si>
    <t>Recycled water growth - other (metropolitan various)</t>
  </si>
  <si>
    <t>The TEI has increased by $46.001 million, due to reprioritisation and reprofiling of recycled water growth projects.</t>
  </si>
  <si>
    <t>Recycled water quality - Cardinia Shire Council (Cardinia)</t>
  </si>
  <si>
    <t xml:space="preserve">The TEI has decreased by $8.352 million due to revised project scope. </t>
  </si>
  <si>
    <t xml:space="preserve">The TEI has decreased by $11.420 million due to reprioritisation and reprofiling of sewer and trade waste compliance programs beyond the planning period. Bentleigh Sewer renewal and Blind Bight Water Recycling Plant continue to be the major projects over the current planning period. </t>
  </si>
  <si>
    <t>Sewer and trade waste growth - Cardinia Shire Council (Cardinia)</t>
  </si>
  <si>
    <t>The TEI has increased by $44.796 million, due to revised project scopes and increasing investment for major projects such as South East Regional Biofactory upgrade.</t>
  </si>
  <si>
    <t>Sewer and trade waste growth - City of Melbourne (Melbourne) Hanna Street</t>
  </si>
  <si>
    <t>qtr 4 2034-35</t>
  </si>
  <si>
    <t>The TEI has increased by $20.919 million, due to revised project scopes and increasing investment for major projects such as Hanna Street sewer capacity upgrade. The revised completion date is reflective of the revised project scope.</t>
  </si>
  <si>
    <t>Sewer and trade waste growth - Mornington Peninsula Shire (Mornington)</t>
  </si>
  <si>
    <t xml:space="preserve">The TEI has decreased by $3.761 million due to revised project scopes. </t>
  </si>
  <si>
    <t>qtr 4 2037-38</t>
  </si>
  <si>
    <t>The TEI has decreased by $74.042 million, due to reprioritisation and reprofiling of sewer and trade waste growth programs beyond the planning period. Ballarto Road pump station and Cardinia Road Employment Precinct pump station continue to be the major projects over the current planning period.</t>
  </si>
  <si>
    <t>Sewer and trade waste quality - other (metropolitan various)</t>
  </si>
  <si>
    <t>The TEI has increased by $4.548 million, due to reprioritisation and reprofiling of sewer and trade waste quality projects.</t>
  </si>
  <si>
    <t>Sewer and trade waste reliability - other (metropolitan various)</t>
  </si>
  <si>
    <t>The TEI has increased by $13.757 million, due to revised project scopes and increasing investment in relation to various sewer maintenance, renewals and reliability projects. The revised completion date is reflective of the revised project scope.</t>
  </si>
  <si>
    <t>The TEI has increased by $33.122 million, due to reprioritisation and reprofiling of water growth projects.</t>
  </si>
  <si>
    <t>Water quality - other (metropolitan various)</t>
  </si>
  <si>
    <t>The TEI has increased by $2.655 million, due to reprioritisation and reprofiling of water quality projects.</t>
  </si>
  <si>
    <t>The TEI has increased by $34.419 million due to revised project scope and increase in allocated investment in relation to various water storage, service renewals and reliability projects.</t>
  </si>
  <si>
    <t>Total South East Water Corporation projects</t>
  </si>
  <si>
    <t>Corporate – City of Melbourne (Melbourne)</t>
  </si>
  <si>
    <t>This is specifically related to completion of the land acquisition of Fishermans Bend as part of wider program of works Corporate – City of Melbourne (Melbourne).</t>
  </si>
  <si>
    <t>Corporate miscellaneous - (metropolitan various)</t>
  </si>
  <si>
    <t>This is a completed component of a wider program of works Corporate miscellaneous – other (metropolitan various)</t>
  </si>
  <si>
    <t>This is a completed component of a wider program of works Information technology – other (metropolitan various)</t>
  </si>
  <si>
    <t>This is a completed component of a wider program of works Sewer and Trade Waste Compliance – other (metropolitan various)</t>
  </si>
  <si>
    <t>Sewer and trade waste growth – other (metropolitan various)</t>
  </si>
  <si>
    <t>This is a completed component of a wider program of works Sewer and Trade Waste Growth – other (metropolitan various)</t>
  </si>
  <si>
    <t>Sewer and trade waste reliability – other (metropolitan various)</t>
  </si>
  <si>
    <t>This is a completed component of a wider program of works Sewer and Trade Waste Reliability – other (metropolitan various)</t>
  </si>
  <si>
    <t>This is a completed component of a wider program of works Water reliability - other (metro various)</t>
  </si>
  <si>
    <t>All remaining projects with TEI less than $1 million</t>
  </si>
  <si>
    <t>South Gippsland Region Water Corporation</t>
  </si>
  <si>
    <t xml:space="preserve">Estimated expenditure to 30.06.2025 </t>
  </si>
  <si>
    <t>Dams Safety Management Renewal Allocation (regional various)</t>
  </si>
  <si>
    <t>Emergency Power Program (regional various)</t>
  </si>
  <si>
    <t>Toora WTP Water Security and Compliance Upgrades (Toora)</t>
  </si>
  <si>
    <t>Source: South Gippsland Region Water Corporation</t>
  </si>
  <si>
    <t>Carbon emission reduction upgrades (regional various)</t>
  </si>
  <si>
    <t>The TEI has increased by $0.064 million due to a revised project scope with the forecast now including projects planned for the 2033‑34 year.</t>
  </si>
  <si>
    <t>Computers/supervisory control and data acquisition security system (regional various)</t>
  </si>
  <si>
    <t>The TEI has decreased by $1.903 million due to a revised scope.</t>
  </si>
  <si>
    <t>Foster waste water treatment plant reuse and pipeline (Foster)</t>
  </si>
  <si>
    <t>The TEI has decreased by $2.766 million due to revised scope.</t>
  </si>
  <si>
    <t>Headworks – dams (regional various)</t>
  </si>
  <si>
    <t>The TEI has decreased by $0.696 million due to a revised project scope and the estimated completion date has been brought forward due to a revised project schedule.</t>
  </si>
  <si>
    <t>Hydraulic modelling and network master planning (regional various)</t>
  </si>
  <si>
    <t>The TEI has increased by $0.035 million to include forecast expenditure for the financial year 2034-35.</t>
  </si>
  <si>
    <t>Manholes upgrades (regional various)</t>
  </si>
  <si>
    <t>The TEI has decreased by $0.232 million due to a revised project scope.</t>
  </si>
  <si>
    <t>Operational vehicles replacement (regional various)</t>
  </si>
  <si>
    <t>The TEI has decreased by $0.809 million due to a revised scope of the vehicle renewal program.</t>
  </si>
  <si>
    <t>Plant and equipment replacement (regional various)</t>
  </si>
  <si>
    <t>The TEI has decreased by $0.298 million due to a revised project scope.</t>
  </si>
  <si>
    <t>Pump station upgrades (regional various)</t>
  </si>
  <si>
    <t>The TEI has decreased by $0.635 million due to a revised project scope.</t>
  </si>
  <si>
    <t>Replacement and rehabilitation of water mains (regional various)</t>
  </si>
  <si>
    <t>The TEI has increased by $3.381 million due to a revised project scope and updated project estimates, including the new estimates for the 2034-35 financial year.</t>
  </si>
  <si>
    <t>Reticulation sewer replacements/ rehabilitation (regional various)</t>
  </si>
  <si>
    <t>The TEI has decreased by $0.861 million due to a revised project scope.</t>
  </si>
  <si>
    <t>Sewer network upgrade (regional various)</t>
  </si>
  <si>
    <t>The TEI has decreased by $10.868 million due to a revised project scope.</t>
  </si>
  <si>
    <t>Sewer sidelines renewal (regional various)</t>
  </si>
  <si>
    <t>The TEI has decreased by $0.426 million due to a revised project scope.</t>
  </si>
  <si>
    <t>South Gippsland Water facilities renewal (regional various)</t>
  </si>
  <si>
    <t>The TEI has decreased by $1.287 million due to a revised project scope.</t>
  </si>
  <si>
    <t>Venus Bay outfall renewal (Venus Bay)</t>
  </si>
  <si>
    <t>The TEI has decreased by $2.967 million due to a revised project scope.</t>
  </si>
  <si>
    <t>Waste water treatment plants renewal upgrade and expansion (regional various)</t>
  </si>
  <si>
    <t>The TEI has decreased by $2.839 million due to a revised project scope.</t>
  </si>
  <si>
    <t>Waste water treatment plants upgrades (regional various)</t>
  </si>
  <si>
    <t>The TEI has increased by $1.810 million due to a revised project scope.</t>
  </si>
  <si>
    <t>The TEI has decreased by $3.690 million due to a revised project scope.</t>
  </si>
  <si>
    <t>Water treatment plant augmentation and upgrade (regional various)</t>
  </si>
  <si>
    <t>The TEI has decreased by $2.339 million due to a revised project scope. The estimated completion date has been revised to quarter 4 2025-26 to reflect an updated project schedule.</t>
  </si>
  <si>
    <t>Water treatment plants renewal upgrade expansion (regional various)</t>
  </si>
  <si>
    <t>The TEI has increased by $0.707 million due to a revised project scope.</t>
  </si>
  <si>
    <t>This includes all projects that in the capital plan that are less than $1 million TEI, including revised project scopes and new projects. Bulk entitlement (regional various) has been added in this line, but was separate last year.</t>
  </si>
  <si>
    <t>Total South Gippsland Region Water Corporation projects</t>
  </si>
  <si>
    <t>Cancellation date</t>
  </si>
  <si>
    <t>Billing system renewal (regional various)</t>
  </si>
  <si>
    <t>This project has been removed from the capital program and is now an operational project due to the system that was selected being SaaS.</t>
  </si>
  <si>
    <t>State Electricity Commission of Victoria</t>
  </si>
  <si>
    <t>Horsham Renewable Energy Park</t>
  </si>
  <si>
    <t>Source: State Electricity Commission of Victoria</t>
  </si>
  <si>
    <t>State Tolling Corporation</t>
  </si>
  <si>
    <t>North East Link – Primary Package (Tunnels) and State Tolling Corporation (Greensborough)</t>
  </si>
  <si>
    <t>The TEI includes the $11.100 billion contract with the Spark consortium to deliver the Primary Package and State and State Tolling Corporation costs associated with the delivery of the Primary Package. The Commonwealth Government is contributing $5.000 billion to the North East Link program. The TEI excludes financing costs associated with the Primary Package. The State Tolling Corporation is responsible for providing funding contributions to the North East Link – Primary Package (Tunnels) initiative.</t>
  </si>
  <si>
    <t>Total State Tolling Corporation projects</t>
  </si>
  <si>
    <t>Victorian Rail Track</t>
  </si>
  <si>
    <t>More freight by rail (regional)</t>
  </si>
  <si>
    <t>Preparing the network for Next Generation Trams (metropolitan)</t>
  </si>
  <si>
    <r>
      <t xml:space="preserve">The TEI includes $15.848 million of reprioritisation of savings from the Delivering the Tram Plan (metropolitan) ($10.000 million), Minor capital works fund (metropolitan various) ($2.848 million) initiatives in addition to the Network safety, security and resilience – Rapid Earth Fault Current Limiter (REFCL) Stage 2 (metropolitan various) ($3.000 million) initiative which was listed as a completed project in the </t>
    </r>
    <r>
      <rPr>
        <sz val="9"/>
        <color theme="1"/>
        <rFont val="Calibri"/>
        <family val="2"/>
      </rPr>
      <t>2024-25 Budget.</t>
    </r>
  </si>
  <si>
    <t>Regional rail sustainability (statewide)</t>
  </si>
  <si>
    <t>Sunshine Station Superhub (metropolitan various)</t>
  </si>
  <si>
    <t>qtr 2 2030-31</t>
  </si>
  <si>
    <t>The TEI includes $2.000 billion of Commonwealth Government funding.</t>
  </si>
  <si>
    <t>Switching on the Metro Tunnel (metropolitan)</t>
  </si>
  <si>
    <t>Source: Victorian Rail Track (VicTrack)</t>
  </si>
  <si>
    <t>Albion station upgrade (Albion)</t>
  </si>
  <si>
    <t>The TEI, estimated completion date and estimated expenditure are not reported at this time as procurement processes and commercial arrangements are still to be finalised.</t>
  </si>
  <si>
    <t>Ballarat station upgrade (Ballarat)</t>
  </si>
  <si>
    <t>The TEI has increased by $3.617 million due to market escalation. The estimated completion date has been revised to quarter 3 2026-27 to reflect a revised forecast for practical completion obtained after contract award. The project remains on track for commencement of operation in 2026.</t>
  </si>
  <si>
    <t>Boronia Station upgrade (Boronia)</t>
  </si>
  <si>
    <r>
      <t xml:space="preserve">The TEI has increased by $21.500 million due to scope modifications including further station building and precinct upgrades. This initiative is part of </t>
    </r>
    <r>
      <rPr>
        <sz val="9"/>
        <color theme="1"/>
        <rFont val="Calibri"/>
        <family val="2"/>
      </rPr>
      <t>Labor’s Financial Statement 2022.</t>
    </r>
  </si>
  <si>
    <t>Car Parks for Commuters (statewide)</t>
  </si>
  <si>
    <t>The TEI has increased by $19.737 million due to additional Commonwealth Government funding for its remaining 50 per cent share of some joint projects. The TEI includes $141.740 million of Commonwealth Government funding.</t>
  </si>
  <si>
    <t>Delivering the Tram Plan (metropolitan)</t>
  </si>
  <si>
    <t xml:space="preserve">The TEI has decreased by $10.000 million which has been reprioritised to the Preparing the network for Next Generation Trams (metropolitan) initiative. The estimated completion date is to be confirmed once planning activities are completed. </t>
  </si>
  <si>
    <t>E-Class Tram Infrastructure Program (metropolitan various)</t>
  </si>
  <si>
    <t xml:space="preserve">East Pakenham Sub Station (Ryans Road) </t>
  </si>
  <si>
    <t>The TEI includes $27.520 million of reprioritisation of savings from the High Capacity Metro Trains (metropolitan various) ($2.520 million), More VLocity trains 2022-23 (regional) ($6.375 million), Rolling stock maintenance and disposal programs (statewide) ($9.768 million) initiatives in addition to the Additional VLocity trains (regional various) ($8.857 million) initiative.</t>
  </si>
  <si>
    <t>Enhancing safety and security on the network (regional various)</t>
  </si>
  <si>
    <t>The estimated completion date has been revised to quarter 4 2025-26 due to the resolution of technical and scoping requirements and clarifications from market responses.</t>
  </si>
  <si>
    <t>High Capacity Metro Trains (metropolitan various)</t>
  </si>
  <si>
    <t>The TEI has decreased by $2.520 million which has been reprioritised to East Pakenham Sub Station (Ryans Road) initiative. The estimated completion date has been revised to quarter 2 2025-26 due to the staging of complex signalling infrastructure works across major projects.</t>
  </si>
  <si>
    <t>Inclusive Safe Stations for all Victorians (statewide)</t>
  </si>
  <si>
    <t xml:space="preserve">The estimated completion date has been revised to quarter 3 2025-26 to reflect a revised project schedule. </t>
  </si>
  <si>
    <t>Kananook Train Maintenance Facility Stage 2 (metropolitan)</t>
  </si>
  <si>
    <t xml:space="preserve">The TEI has decreased by $0.265 million due to budgeted amounts being reclassified as operating instead of capital expenditure, in line with accounting standards. </t>
  </si>
  <si>
    <t>Melbourne Airport Rail (metropolitan various)</t>
  </si>
  <si>
    <t>The State and Commonwealth governments have committed $5.000 billion each to the project. In March 2025, a Memorandum of Understanding was agreed between the State, Commonwealth and Australia Pacific Airports (Melbourne), committing all parties to work towards recommencing the project and develop a path to construction. The TEI, future estimated cash flows, and the estimated completion date for the project will be disclosed once project details are finalised. In March 2025, the State and Commonwealth governments jointly committed to deliver the Sunshine Station Superhub as a first step towards a rail line to Melbourne Airport and a future electrified Melton Line. To progress Sunshine Station Superhub the Commonwealth has committed an additional $2 billion and the State Government has brought forward $2 billion.</t>
  </si>
  <si>
    <t>Melton Line upgrade (statewide)</t>
  </si>
  <si>
    <r>
      <t xml:space="preserve">The TEI includes $325.000 million of Commonwealth Government funding. This initiative is part of </t>
    </r>
    <r>
      <rPr>
        <sz val="9"/>
        <color theme="1"/>
        <rFont val="Calibri"/>
        <family val="2"/>
      </rPr>
      <t>Labor’s Financial Statement 2022.</t>
    </r>
  </si>
  <si>
    <t>Mernda Stabling Yard (metropolitan)</t>
  </si>
  <si>
    <t>Metro Tunnel (metropolitan various)</t>
  </si>
  <si>
    <t>The TEI has increased by $837.900 million, due to the additional payment of $745.000 million agreed between the State and Cross Yarra Partnership under the 2024 settlement agreement, State costs and the reprioritisation of savings from Dandenong Corridor Readiness Works (metropolitan various) ($18.476 million), Level Crossing Removal (metropolitan various) ($10.900 million) and Caulfield Reprioritisation Works ($8.524 million).</t>
  </si>
  <si>
    <t>Metro Tunnel Readiness 2023-24 and 2024-25 (metropolitan)</t>
  </si>
  <si>
    <t xml:space="preserve">The TEI has increased by $8.514 million due to budgeted amounts being reclassified as capital instead of operating expenditure, in line with accounting standards. </t>
  </si>
  <si>
    <t>Metropolitan train infrastructure renewal program (metropolitan various)</t>
  </si>
  <si>
    <r>
      <t xml:space="preserve">The project name has changed from ‘Metropolitan rail infrastructure renewal program (metropolitan various)’ when it was published in the </t>
    </r>
    <r>
      <rPr>
        <sz val="9"/>
        <color rgb="FF000000"/>
        <rFont val="Calibri"/>
        <family val="2"/>
      </rPr>
      <t>2024-25 Budget</t>
    </r>
    <r>
      <rPr>
        <i/>
        <sz val="9"/>
        <color rgb="FF000000"/>
        <rFont val="Calibri"/>
        <family val="2"/>
      </rPr>
      <t xml:space="preserve">. As a rolling program of works, the TEI and estimated completion date vary from year to year. The TEI incorporates all capital funding for metropolitan rail infrastructure renewals from 2024-25 to 2029-30. </t>
    </r>
  </si>
  <si>
    <t>Metropolitan tram infrastructure renewal program (metropolitan various)</t>
  </si>
  <si>
    <t>Minor capital works fund (metropolitan various)</t>
  </si>
  <si>
    <t>The TEI has decreased by $2.848 million which has been reprioritised to the Preparing the network for Next Generation Trams (metropolitan) initiative. As a rolling program of works, the TEI and estimated completion date vary from year to year. The TEI incorporates all capital funding for metropolitan rail infrastructure renewals from 2024-25 to 2029-30.</t>
  </si>
  <si>
    <t>Modernise the Digital Train Radio System (metropolitan)</t>
  </si>
  <si>
    <t>More freight by rail (statewide)</t>
  </si>
  <si>
    <t xml:space="preserve">The estimated completion date has been revised to quarter 1 2025-26 to reflect delivery of final designs and permits and performing works overnight to minimise impacts on freight movements. </t>
  </si>
  <si>
    <t>More VLocity trains 2023-24 (regional)</t>
  </si>
  <si>
    <r>
      <t xml:space="preserve">The TEI has decreased by $30.000 million due to savings in completed stages of works which has been reprioritised to Public Transport Ticketing Asset Renewal (statewide) initiative. This initiative is part of </t>
    </r>
    <r>
      <rPr>
        <sz val="9"/>
        <color theme="1"/>
        <rFont val="Calibri"/>
        <family val="2"/>
      </rPr>
      <t>Labor’s Financial Statement 2022.</t>
    </r>
  </si>
  <si>
    <t>Murray Basin Rail Project (regional various)</t>
  </si>
  <si>
    <t>The TEI has increased by $33.040 million due to $53.270 million of market escalation and complex signalling implementation, offset by a $20.230 million decrease relating to expenditure being reclassified as operating instead of capital in line with accounting standards. The estimated completion date has been revised to quarter 1 2026-27 in line with signalling works and the pipeline of projects schedule across the program. The TEI includes $528.116 million of Commonwealth Government funding.</t>
  </si>
  <si>
    <t>New metropolitan trains (statewide)</t>
  </si>
  <si>
    <t>New Tarneit railway station (Tarneit)</t>
  </si>
  <si>
    <t>The TEI has increased by $39.406 million due to market escalation, change in scope and station design to futureproof the station. The estimated completion date has been revised to quarter 3 2026-27 to reflect a revised forecast for practical completion obtained after contract award. The project remains on track for commencement of operations in 2026.</t>
  </si>
  <si>
    <t>New trains for Sunbury (metropolitan various)</t>
  </si>
  <si>
    <t>The TEI has decreased by $27.243 million due to budgeted amounts being reclassified as operating instead of capital expenditure, in line with accounting standards. The estimated completion date has been revised to quarter 2 2026-27 to reflect completion dates for residual works after Metro Tunnel completion.</t>
  </si>
  <si>
    <t>Next Generation Trams (metropolitan various)</t>
  </si>
  <si>
    <t>Personal safety on the transport network (metropolitan)</t>
  </si>
  <si>
    <t>The estimated completion date has been revised to quarter 1 2025-26 to reflect further priority locations that have been added to the project scope.</t>
  </si>
  <si>
    <t>Preparing the network for Next Generation Trams (metropolitan various)</t>
  </si>
  <si>
    <t xml:space="preserve">The TEI has increased by $9.400 million due to the addition of critical scope items required to ensure the safe operation of Next Generation Trams. The TEI increase has been funded from reprioritisation from Tram Infrastructure upgrades (metropolitan various) and Public transport accessibility and amenity upgrades (statewide) initiatives. </t>
  </si>
  <si>
    <t>Public Transport Ticketing Asset Renewal (statewide)</t>
  </si>
  <si>
    <t>The TEI has increased by $136.735 million due to a program reset and includes savings identified from other rolling stock projects. The estimated completion date has been revised to quarter 2 2028-29 due to a program reset and the finalisation of design requirements with delivery partners.</t>
  </si>
  <si>
    <t>Railway crossing upgrades (statewide)</t>
  </si>
  <si>
    <t>As a rolling program of works, the TEI varies from year to year. The TEI incorporates all capital funding for railway crossing upgrades from 2024-25 to 2029-30.</t>
  </si>
  <si>
    <t>Regional rail network enhancements (statewide)</t>
  </si>
  <si>
    <t>Regional Rail Revival</t>
  </si>
  <si>
    <t>Regional Rail Revival - Gippsland Line Upgrade Stage 1 (regional various)</t>
  </si>
  <si>
    <t xml:space="preserve">The TEI has increased by $309.520 million due to market escalation and complex signalling implementation. The estimated completion date has been revised to quarter 3 2025-26 in line with a revised project schedule. The TEI includes $737.848 million of Commonwealth Government funding. </t>
  </si>
  <si>
    <t>Regional Rail Revival - Shepparton Line Upgrade - Stage 3 (Shepparton)</t>
  </si>
  <si>
    <t xml:space="preserve">The TEI has increased by $8.802 million due to $14.200 million increase as a result of market escalation and complex signalling implementation, offset by $5.398 million decrease relating to expenditure being reclassified as operating instead of capital in line with accounting standards. The estimated completion date is to be confirmed when the co-ordination and scheduling of signalling works are finalised. The TEI includes $331.360 million of Commonwealth Government funding. </t>
  </si>
  <si>
    <t>Regional Rail Revival - Warrnambool Line Upgrade - Stage 2 (regional various)</t>
  </si>
  <si>
    <t>The TEI has increased by $15.236 million due to $19.830 million increase as a result of market escalation and complex signalling implementation, offset by $4.594 million decrease relating to expenditure being reclassified as operating instead of capital in line with accounting standards. The estimated completion date has been revised to quarter 4 2025-26 in line with a revised project schedule. The TEI includes $224.856 million of Commonwealth Government funding.</t>
  </si>
  <si>
    <t>Regional rail sustainability 2021-22 (statewide)</t>
  </si>
  <si>
    <t>The estimated completion date has been revised to quarter 2 2025-26 to allow for the procurement of materials.</t>
  </si>
  <si>
    <t>Regional rail sustainability 2022-23 (statewide)</t>
  </si>
  <si>
    <t>Regional rail sustainability 2023-24 (statewide)</t>
  </si>
  <si>
    <t>Rolling stock maintenance and disposal programs (statewide)</t>
  </si>
  <si>
    <t>The TEI has decreased by $9.768 million which has been reprioritised to East Pakenham Sub Station (Ryans Road) initiative.</t>
  </si>
  <si>
    <t>South Dynon Train Maintenance Facility Stage 2 (statewide)</t>
  </si>
  <si>
    <t>Suburban Rail Loop East – Development, Initial and Early Works (metropolitan various)</t>
  </si>
  <si>
    <t>Suburban Rail Loop East – Main Works (metropolitan various)</t>
  </si>
  <si>
    <t xml:space="preserve">The Suburban Rail Loop East is expected to cost between $30.000 billion – $34.500 billion and is targeting delivery by 2035. The expected cost includes $3.610 billion (GST exclusive) for the Tunnels South contract from Cheltenham to Glen Waverley, and $1.710 billion (GST exclusive) for the Tunnels North contract between Glen Waverley and Box Hill. Contract award for the Linewide package to deliver, operate and maintain trains and systems for SRL East is expected in 2025. The TEI, estimated expenditure and estimated completion date will be disclosed following the procurement of the remaining main works packages. The TEI includes $2.200 billion of Commonwealth Government funding for land acquisition and early works. </t>
  </si>
  <si>
    <t>Sunshine Station Masterplan (Sunshine)</t>
  </si>
  <si>
    <t>The TEI, estimated expenditure and estimated completion date of the Sunshine Station Masterplan will be disclosed as part of further development of the Sunshine Station Superhub procurement process.</t>
  </si>
  <si>
    <t>Train radio system upgrade (metropolitan)</t>
  </si>
  <si>
    <t>The TEI has decreased by $15.000 million due to budgeted amounts being reclassified as operating instead of capital expenditure, in line with accounting standards.</t>
  </si>
  <si>
    <t>Tram infrastructure upgrades (metropolitan various)</t>
  </si>
  <si>
    <t xml:space="preserve">The TEI has decreased by $6.996 million due to $6.600 million being reprioritised to the Preparing the Network for Next Generation Trams (metropolitan various) initiative and $0.396 million due to budgeted amounts being reclassified as operating instead of capital expenditure, in line with accounting standards. </t>
  </si>
  <si>
    <t>Total VicTrack projects</t>
  </si>
  <si>
    <t>Bairnsdale train stabling upgrades (East Gippsland Shire)</t>
  </si>
  <si>
    <t>Caulfield Rationalisation Works (metropolitan various)</t>
  </si>
  <si>
    <t>The TEI has decreased by $10.719 million due to $8.524 million reprioritisation of cost savings to the Metro Tunnel (metropolitan various) and $2.195 million due to budgeted amounts being reclassified as operating instead of capital expenditure, in line with accounting standards.</t>
  </si>
  <si>
    <t>Critical tram works (Metropolitan)</t>
  </si>
  <si>
    <t>Dandenong Corridor Readiness Works (metropolitan various)</t>
  </si>
  <si>
    <t>The TEI has decreased by $18.476 million due to reprioritisation of cost savings to the Metro Tunnel (metropolitan various).</t>
  </si>
  <si>
    <t>Lydiard Street Level Crossing Upgrade (Ballarat)</t>
  </si>
  <si>
    <t>More VLocity trains 2022-23 (regional)</t>
  </si>
  <si>
    <t>The TEI has decreased by $21.375 million due to $6.375 million which has been reprioritised to East Pakenham Sub Station (Ryans Road) initiative and $15.000 million which has been reprioritised to Public Transport Ticketing Asset Renewal (statewide) initiative.</t>
  </si>
  <si>
    <t>Regional Rail Revival - Waurn Ponds Track Duplication - Stage 2 (regional various)</t>
  </si>
  <si>
    <t>The TEI has increased by $73.300 million due to market escalation and complex signalling implementation. The TEI includes $788.099 million of Commonwealth Government funding.</t>
  </si>
  <si>
    <t>Sustaining the V/Line train fleet (regional various)</t>
  </si>
  <si>
    <t xml:space="preserve">qtr 1 2024-25 </t>
  </si>
  <si>
    <t>The TEI has decreased by $1.868 million which has been reprioritised to Public Transport Ticketing Asset Renewal (statewide) initiative.</t>
  </si>
  <si>
    <t>Western Rail Plan (statewide)</t>
  </si>
  <si>
    <t>Wannon Region Water Corporation</t>
  </si>
  <si>
    <t>IWRP Lagoon No.2 (Camperdown)</t>
  </si>
  <si>
    <t>Wyatt Street - infrastructure refurbishment (Portland)</t>
  </si>
  <si>
    <t>Source: Wannon Region Water Corporation</t>
  </si>
  <si>
    <t>Brierly basin floating solar installation (Warrnambool)</t>
  </si>
  <si>
    <t>The estimated completion date has been revised to quarter 2 2025-26 to reflect extensions of time issued to the contractor as per the contract.</t>
  </si>
  <si>
    <t>Clear water storage renewals (regional various)</t>
  </si>
  <si>
    <t>Conversion of treatment plant control software (regional various)</t>
  </si>
  <si>
    <t>Effluent management investigation (Warrnambool)</t>
  </si>
  <si>
    <t>Gravity sewer mains renewals (regional various)</t>
  </si>
  <si>
    <t>Hopkins Point water supply – high level system (Warrnambool)</t>
  </si>
  <si>
    <t>Hopkins Point water supply (Warrnambool)</t>
  </si>
  <si>
    <t>Programmable logic controller and remote telemetry unit upgrades (regional various)</t>
  </si>
  <si>
    <t>Quality Water for Wannon (regional various)</t>
  </si>
  <si>
    <t>Replacement vehicles – commercial (regional various)</t>
  </si>
  <si>
    <t>Replacement vehicles – passenger (regional various)</t>
  </si>
  <si>
    <t>Roof water harvesting – trunk mains and detention tanks (Warrnambool)</t>
  </si>
  <si>
    <t>Servers, data storage and data backup (regional various)</t>
  </si>
  <si>
    <t>Sewer access points renewals (regional various)</t>
  </si>
  <si>
    <t>Sewer pump station renewals (regional various)</t>
  </si>
  <si>
    <t>Sewer treatment plant ultraviolet disinfection (Warrnambool)</t>
  </si>
  <si>
    <t>Wangoom Road water tower and pump station (Warrnambool)</t>
  </si>
  <si>
    <t>The estimated completion date has been revised to quarter 4 2025-26 due to a change in the infrastructure design.</t>
  </si>
  <si>
    <t>Water main replacements (regional various)</t>
  </si>
  <si>
    <t>Water pump station renewals (regional various)</t>
  </si>
  <si>
    <t>Water reclamation plant – augmentation (Warrnambool)</t>
  </si>
  <si>
    <t>The estimated completion date has been revised to quarter 4 2025-26 to reflect extensions of time issued to the contractor as per the contract.</t>
  </si>
  <si>
    <t>Water reclamation plant renewals (regional various)</t>
  </si>
  <si>
    <t>Water treatment plant renewals (regional various)</t>
  </si>
  <si>
    <t>Total Wannon Region Water Corporation projects</t>
  </si>
  <si>
    <t>Botanic Road booster pump station</t>
  </si>
  <si>
    <t>This project was previously included under All remaining projects with a TEI less than $1 million. The TEI increased above this threshold following the tendering of works.</t>
  </si>
  <si>
    <t>Commission second bore (Port Campbell)</t>
  </si>
  <si>
    <t xml:space="preserve">Warrnambool WTP – UV </t>
  </si>
  <si>
    <t>Westernport Region Water Corporation</t>
  </si>
  <si>
    <t>Asset management information system upgrade (Newhaven)</t>
  </si>
  <si>
    <t>The TEI has increased by $0.253 million and the estimated completed date has been revised to quarter 4 2026-27 due to extended scope of works.</t>
  </si>
  <si>
    <t>Bio gas waste to energy (Cowes)</t>
  </si>
  <si>
    <t>TEI has increased by $0.045 million and the estimated completed date has been revised to quarter 4 2027-28 due to extended scope of works.</t>
  </si>
  <si>
    <t>Building asset management - pricing submission 2023 (Cowes)</t>
  </si>
  <si>
    <t>This project was previously included under All remaining projects with a TEI less than $1 million. The TEI has increased by $0.150 million due to extended scope of works.</t>
  </si>
  <si>
    <t>Cowes wastewater treatment plant civil, mechanical and electrical – pricing submission 2023 (Cowes)</t>
  </si>
  <si>
    <t>The TEI has decreased by $0.013 million due to reduced scope of works.</t>
  </si>
  <si>
    <t>Cowes wastewater treatment plant – master plan upgrades – stage 3 (Cowes)</t>
  </si>
  <si>
    <t>The TEI has increased by $0.197 million due to extended scope of works.</t>
  </si>
  <si>
    <t>Fleet and plant renewal program – pricing submission 2023 (Newhaven)</t>
  </si>
  <si>
    <t>The TEI has increased by $0.637 million due to extended scope of works.</t>
  </si>
  <si>
    <t>Information and communications technology road map (Newhaven)</t>
  </si>
  <si>
    <t>The TEI has decreased by $0.581 million due to reduced scope of works.</t>
  </si>
  <si>
    <t>Recycled water wetland storage (Corinella)</t>
  </si>
  <si>
    <t>The TEI has increased by $0.247 million due to extended scope of works.</t>
  </si>
  <si>
    <t>Renewable energy generation (regional various)</t>
  </si>
  <si>
    <t>The TEI has increased by $0.180 million due to extended scope of works.</t>
  </si>
  <si>
    <t>Sewage pump station civil, mechanical and electrical – pricing submission 2023 (regional various)</t>
  </si>
  <si>
    <t>The TEI has increased by $0.070 million due to extended scope of works.</t>
  </si>
  <si>
    <t>Sewer mains and junction renewals – pricing submission 2023 (regional various)</t>
  </si>
  <si>
    <t>The TEI has increased by $0.132 million due to extended scope of works.</t>
  </si>
  <si>
    <t>Sustainable reuse and afforestation (regional various)</t>
  </si>
  <si>
    <t>The TEI has increased by $0.048 million due to extended scope of works.</t>
  </si>
  <si>
    <t>Treatment plant energy efficiency (regional various)</t>
  </si>
  <si>
    <t>The TEI has decreased by $0.093 million due to reduced scope of works.</t>
  </si>
  <si>
    <t>Wastewater systems future – pricing submission 2023 (regional various)</t>
  </si>
  <si>
    <t>The TEI has increased by $0.419 million and the estimated completed date has been revised to quarter 4 2026-27 due to extended scope of works.</t>
  </si>
  <si>
    <t>Water distribution and storage improvement (regional various)</t>
  </si>
  <si>
    <t>The TEI has decreased by $0.056 million due to reduced scope of works.</t>
  </si>
  <si>
    <t>Water mains renewals – pricing submission 2023 (regional various)</t>
  </si>
  <si>
    <t>The TEI has increased by $0.321 million due to extended scope of works.</t>
  </si>
  <si>
    <t>Water quality improvement program – stage 2 (regional various)</t>
  </si>
  <si>
    <t>The TEI has decreased by $0.204 million due to reduced scope of works.</t>
  </si>
  <si>
    <t>Total Westernport Region Water Corporation projects</t>
  </si>
  <si>
    <t>Source: Westernport Region Water Corporation</t>
  </si>
  <si>
    <t>San Remo to Newhaven bridge pipeline and fittings renewal project (San Remo and Newhaven)</t>
  </si>
  <si>
    <t>Source: Westernport Region Water Corporation projects</t>
  </si>
  <si>
    <t>Yarra Valley Water Corporation</t>
  </si>
  <si>
    <t>Community sewerage (metropolitan various)</t>
  </si>
  <si>
    <t>The TEI has increased by $26.409 million due to market escalation and reprofiling of the program.</t>
  </si>
  <si>
    <t>Facilities (Mitcham)</t>
  </si>
  <si>
    <t>The TEI has increased by $1.329 million due to reprioritisation and reprofiling of facilities projects.</t>
  </si>
  <si>
    <t>Information Technology - Infrastructure (Mitcham)</t>
  </si>
  <si>
    <t>The TEI has increased by $85.690 million due to reprioritisation and reprofiling of the program.</t>
  </si>
  <si>
    <t>Motor vehicle fleet (metropolitan various)</t>
  </si>
  <si>
    <t>The TEI has increased by $2.099 million due to renewal and supply of fleet vehicles affected by supply chain issues.</t>
  </si>
  <si>
    <t>Sewage treatment and recycling (metropolitan various)</t>
  </si>
  <si>
    <t>The TEI has increased by $56.059 million due to revised project scopes, market escalations and reprofiling of the program.</t>
  </si>
  <si>
    <t>Sewer growth projects (metropolitan various)</t>
  </si>
  <si>
    <t>This includes sewer growth projects across Beveridge, Wallan, Craigieburn, Mickleham, Kalkallo, Donnybrook, Lalor, Epping and Epping North, Mernda and Doreen.</t>
  </si>
  <si>
    <t>Sewer improved system capacity (metropolitan various)</t>
  </si>
  <si>
    <t>The TEI has increased by $1.183 million due to reprioritisation, market escalation and reprofiling of the program.</t>
  </si>
  <si>
    <t>Sewer reliability (metropolitan various)</t>
  </si>
  <si>
    <t>The TEI has increased by $8.265 million due to reprioritisation, market escalation and reprofiling of the program.</t>
  </si>
  <si>
    <t>Sewer reticulation main renewals (metropolitan various)</t>
  </si>
  <si>
    <r>
      <t xml:space="preserve">The TEI has increased by $19.701 million due to reprioritisation, market escalation and reprofiling of the program. The program name has changed from 'Sewer house connection branch (metropolitan various)' when it was reported in </t>
    </r>
    <r>
      <rPr>
        <sz val="9"/>
        <color theme="1"/>
        <rFont val="Calibri"/>
        <family val="2"/>
      </rPr>
      <t>2024-25 Budget.</t>
    </r>
  </si>
  <si>
    <t>Water conservation (metropolitan various)</t>
  </si>
  <si>
    <t>The TEI has decreased by $1.521 million due to reprioritisation, and reprofiling of the program.</t>
  </si>
  <si>
    <t>Water customer meter replacements (metropolitan various)</t>
  </si>
  <si>
    <t>The TEI has increased by $147.474 million due to reprioritisation, market escalation and reprofiling of the program.</t>
  </si>
  <si>
    <t>Water distribution main renewals (metropolitan various)</t>
  </si>
  <si>
    <t>The TEI has increased by $29.002 million due to reprioritisation, market escalation and reprofiling of the program.</t>
  </si>
  <si>
    <t>Water growth projects (metropolitan various)</t>
  </si>
  <si>
    <t>This includes water growth projects across Beveridge, Wallan, Craigieburn, Mickleham, Kalkallo, Donnybrook, Lalor, Epping and Epping North.</t>
  </si>
  <si>
    <t>Water improved quality (metropolitan various)</t>
  </si>
  <si>
    <t>The TEI has increased by $9.319 million due to reprioritisation, market escalation and reprofiling of the program.</t>
  </si>
  <si>
    <t>Water reliability (metropolitan various)</t>
  </si>
  <si>
    <t>The TEI has increased by $19.627 million due to reprioritisation, market escalation and reprofiling of the program.</t>
  </si>
  <si>
    <t>Water reticulation main renewals (metropolitan various)</t>
  </si>
  <si>
    <t>The TEI has increased by $38.120 million due to reprioritisation, market escalation and reprofiling of the program.</t>
  </si>
  <si>
    <t>Total Yarra Valley Water Corporation projects</t>
  </si>
  <si>
    <t>Source: Yarra Valley Water Corporation</t>
  </si>
  <si>
    <t>(a) Yarra Valley Water Corporation structures its projects as programs of work, which comprise existing and completed components year on year. The TEIs for the programs of work identified in this year's Budget Paper No. 4 include three years following the forward estimates, and three years preceding the first budget year. The TEIs for the programs of work are therefore likely to differ significantly between budget years, as forecasts are revised monthly, and programs prioritised to ensure projects are completed at the most appropriate time.</t>
  </si>
  <si>
    <t>Findon Creek Branch Sewer (Epping and Wollert)</t>
  </si>
  <si>
    <t>Rankin St Branch Sewer (Beveridge)</t>
  </si>
  <si>
    <t>Shenstone Branch Sewer (Donnybrook)</t>
  </si>
  <si>
    <t>Upper Darebin Creek Stage 2 (Wollert)</t>
  </si>
  <si>
    <t>Woodstock East Rising Main and Sewer Pump Station (Donnybrook and Woodstock)</t>
  </si>
  <si>
    <t>Other PNFC</t>
  </si>
  <si>
    <t>Albert Park Pit Building Redevelopment (Albert Park)</t>
  </si>
  <si>
    <r>
      <t xml:space="preserve">This initiative was approved in the </t>
    </r>
    <r>
      <rPr>
        <sz val="9"/>
        <color theme="1"/>
        <rFont val="Calibri"/>
        <family val="2"/>
      </rPr>
      <t>2024-25 Budget.</t>
    </r>
    <r>
      <rPr>
        <i/>
        <sz val="9"/>
        <color theme="1"/>
        <rFont val="Calibri"/>
        <family val="2"/>
      </rPr>
      <t xml:space="preserve"> The TEI and estimated expenditure are not reported at this time as procurement arrangements are still to be finalised.</t>
    </r>
  </si>
  <si>
    <t xml:space="preserve">Geelong City Deal - Apollo Bay Harbour Redevelopment (Apollo Bay) </t>
  </si>
  <si>
    <t xml:space="preserve">The TEI has decreased by $1.019 million in line with revised project costings following an internal review. The estimated completion date has been revised to quarter 4 2026-27 in line with a review of the Project Management Plan. The TEI includes $10.194 million of Commonwealth Government Funding. </t>
  </si>
  <si>
    <t xml:space="preserve">Geelong City Deal – Improvement to Tourism Infrastructure at Kennett River (Kennett River) </t>
  </si>
  <si>
    <t xml:space="preserve">The TEI has decreased by $0.242 million in line with revised project costings. The estimated completion date has been revised to quarter 4 2026-27 to reflect a revised project schedule. The TEI includes $2.428 million of Commonwealth Government funding. </t>
  </si>
  <si>
    <t>Geelong City Deal – Point Grey redevelopment (Lorne)</t>
  </si>
  <si>
    <t>The TEI has decreased by $0.978 million in line with revised project costings. The estimated completion date has been revised to quarter 4 2026-27 to reflect a revised project schedule due to design, planning and permit approvals. The TEI includes $9.632 million of Commonwealth Government funding.</t>
  </si>
  <si>
    <t>Lakeside Trailhead and Foreshore redevelopment (Falls Creek)</t>
  </si>
  <si>
    <t>The estimated completion date has been revised to quarter 4 2026-27 to reflect a revised schedule of works due to planning approvals.</t>
  </si>
  <si>
    <t>Melbourne Arts Precinct Transformation (Melbourne)</t>
  </si>
  <si>
    <r>
      <t xml:space="preserve">The project name has changed from ‘Melbourne Arts Precinct Transformation Phase One (Melbourne)’ when it was published in the </t>
    </r>
    <r>
      <rPr>
        <sz val="9"/>
        <color theme="1"/>
        <rFont val="Calibri"/>
        <family val="2"/>
      </rPr>
      <t>2024-25 Budget</t>
    </r>
    <r>
      <rPr>
        <i/>
        <sz val="9"/>
        <color theme="1"/>
        <rFont val="Calibri"/>
        <family val="2"/>
      </rPr>
      <t>.</t>
    </r>
  </si>
  <si>
    <t>Sports Trusts Asset Maintenance and Renewal Fund (statewide)</t>
  </si>
  <si>
    <t>Total Other PNFC projects</t>
  </si>
  <si>
    <t>Source: Other PNFC</t>
  </si>
  <si>
    <t>Apollo Bay camping uplift (Great Ocean Road)</t>
  </si>
  <si>
    <t>The TEI has increased by $3.146 million due to the finalisation of project scope.</t>
  </si>
  <si>
    <t>Fishermans Beach Torquay Carpark Upgrade (Torquay)</t>
  </si>
  <si>
    <r>
      <t xml:space="preserve">This project was approved after the publication of the </t>
    </r>
    <r>
      <rPr>
        <sz val="9"/>
        <color theme="1"/>
        <rFont val="Calibri"/>
        <family val="2"/>
      </rPr>
      <t>2024-25 Budget</t>
    </r>
    <r>
      <rPr>
        <i/>
        <sz val="9"/>
        <color theme="1"/>
        <rFont val="Calibri"/>
        <family val="2"/>
      </rPr>
      <t xml:space="preserve"> and was completed within the same financial year.</t>
    </r>
  </si>
  <si>
    <t>Mount Higginbotham Tank (Mount Hotham)</t>
  </si>
  <si>
    <t>The TEI has increased by $0.342 million due to market escalation identified through procurement.</t>
  </si>
  <si>
    <t>Mount Hotham visitor economy growth and resilience project (Mount Hotham)</t>
  </si>
  <si>
    <t>The TEI has decreased by $0.034 million due to project savings realised on completion.</t>
  </si>
  <si>
    <t>Redevelopment of the Penguin Parade boardwalks and viewing stands (Phillip Island)</t>
  </si>
  <si>
    <t>Snow Play and Activity Hub (Mount Hotham)</t>
  </si>
  <si>
    <t xml:space="preserve">The TEI has decreased by $0.212 million due to project savings realised in 2024-25. </t>
  </si>
  <si>
    <t>State Basketball Centre redevelopment (Knox)</t>
  </si>
  <si>
    <t>The TEI includes a $27.000 million contribution from the Knox City Council.</t>
  </si>
  <si>
    <t>· projects and programs of work to commence in 2025-26;</t>
  </si>
  <si>
    <t>· individual state capital programs and projects currently under way; and</t>
  </si>
  <si>
    <r>
      <t xml:space="preserve">The TEI includes $0.423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</si>
  <si>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$0.507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</si>
  <si>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$0.514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</si>
  <si>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$0.349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</si>
  <si>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$0.389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</si>
  <si>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$0.278 million reprioritised from the School Upgrades Delivery Fund initiative funded in the </t>
    </r>
    <r>
      <rPr>
        <sz val="9"/>
        <color rgb="FF000000"/>
        <rFont val="Calibri"/>
        <family val="2"/>
      </rPr>
      <t>2023-24 Budget</t>
    </r>
    <r>
      <rPr>
        <i/>
        <sz val="9"/>
        <color rgb="FF000000"/>
        <rFont val="Calibri"/>
        <family val="2"/>
      </rPr>
      <t xml:space="preserve">. This initiative is part of </t>
    </r>
    <r>
      <rPr>
        <sz val="9"/>
        <color rgb="FF000000"/>
        <rFont val="Calibri"/>
        <family val="2"/>
      </rPr>
      <t>Labor’s Financial Statement 2022</t>
    </r>
    <r>
      <rPr>
        <i/>
        <sz val="9"/>
        <color rgb="FF000000"/>
        <rFont val="Calibri"/>
        <family val="2"/>
      </rPr>
      <t>.</t>
    </r>
  </si>
  <si>
    <r>
      <rPr>
        <i/>
        <sz val="9"/>
        <color rgb="FF000000"/>
        <rFont val="Calibri"/>
        <family val="2"/>
      </rPr>
      <t xml:space="preserve">This initiative is part of </t>
    </r>
    <r>
      <rPr>
        <sz val="9"/>
        <color rgb="FF000000"/>
        <rFont val="Calibri"/>
        <family val="2"/>
      </rPr>
      <t>Labor’s Financial Statement 2022.</t>
    </r>
  </si>
  <si>
    <r>
      <t xml:space="preserve">The TEI includes $0.440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</si>
  <si>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$0.487 million reprioritised from the School Upgrades Delivery Fund initiative funded in the 2023-24 Budget. This initiative is part of </t>
    </r>
    <r>
      <rPr>
        <sz val="9"/>
        <color theme="1"/>
        <rFont val="Calibri"/>
        <family val="2"/>
      </rPr>
      <t>Labor’s Financial Statement 2022.</t>
    </r>
  </si>
  <si>
    <r>
      <t xml:space="preserve">The TEI includes $0.441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</si>
  <si>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$0.376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</si>
  <si>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$0.027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</si>
  <si>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$0.407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</si>
  <si>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$0.269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</si>
  <si>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$0.108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</si>
  <si>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$0.454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</si>
  <si>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$0.470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</si>
  <si>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$0.474 million reprioritised from the School Upgrades Delivery Fund initiative funded in the 2023-24 Budget. This initiative is part of </t>
    </r>
    <r>
      <rPr>
        <sz val="9"/>
        <color theme="1"/>
        <rFont val="Calibri"/>
        <family val="2"/>
      </rPr>
      <t>Labor’s Financial Statement 2022</t>
    </r>
    <r>
      <rPr>
        <i/>
        <sz val="9"/>
        <color theme="1"/>
        <rFont val="Calibri"/>
        <family val="2"/>
      </rPr>
      <t>.</t>
    </r>
  </si>
  <si>
    <r>
      <t xml:space="preserve">The TEI includes $0.762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</si>
  <si>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$0.441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</si>
  <si>
    <r>
      <t xml:space="preserve">The TEI includes $0.215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</si>
  <si>
    <r>
      <t xml:space="preserve">The TEI includes $0.590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</si>
  <si>
    <r>
      <t xml:space="preserve">The TEI includes $0.501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</si>
  <si>
    <r>
      <t xml:space="preserve">The TEI includes $0.260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</si>
  <si>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$0.226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</si>
  <si>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$0.206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</si>
  <si>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r>
      <t xml:space="preserve">The TEI includes $0.357 million reprioritised from the School Upgrades Delivery Fund initiative funded in the </t>
    </r>
    <r>
      <rPr>
        <sz val="9"/>
        <color theme="1"/>
        <rFont val="Calibri"/>
        <family val="2"/>
      </rPr>
      <t>2023-24 Budget</t>
    </r>
    <r>
      <rPr>
        <i/>
        <sz val="9"/>
        <color theme="1"/>
        <rFont val="Calibri"/>
        <family val="2"/>
      </rPr>
      <t xml:space="preserve">. This initiative is part of </t>
    </r>
    <r>
      <rPr>
        <sz val="9"/>
        <color theme="1"/>
        <rFont val="Calibri"/>
        <family val="2"/>
      </rPr>
      <t>Labor’s Financial Statement 2022</t>
    </r>
    <r>
      <rPr>
        <i/>
        <sz val="9"/>
        <color theme="1"/>
        <rFont val="Calibri"/>
        <family val="2"/>
      </rPr>
      <t>.</t>
    </r>
  </si>
  <si>
    <t xml:space="preserve">(a) Greater Western Water Corporation has consolidated several smaller projects into annual programs or larger projects with ongoing completion dates. </t>
  </si>
  <si>
    <r>
      <t>New projects</t>
    </r>
    <r>
      <rPr>
        <b/>
        <vertAlign val="superscript"/>
        <sz val="10"/>
        <color rgb="FF000000"/>
        <rFont val="Calibri"/>
        <family val="2"/>
      </rPr>
      <t>(a)</t>
    </r>
  </si>
  <si>
    <t>(a) South East Water Corporation structures its projects as programs of work, which comprise new, existing and completed components year on year. The TEIs for the programs of work are therefore likely to differ between budget years, as forecasts are revised monthly, and programs prioritised to ensure projects are completed at the most appropriate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</si>
</sst>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 ##0;\-#\ ##0;.."/>
    <numFmt numFmtId="165" formatCode="#\ ###\ ##0;\-#\ ###\ ##0;.."/>
    <numFmt numFmtId="166" formatCode="#\ ###\ ##0;\-#\ ##0;.."/>
    <numFmt numFmtId="167" formatCode="#\ ###\ ###;\-#\ ###\ ###;.."/>
    <numFmt numFmtId="168" formatCode="#\ ##0;\(#\ ##0\);.."/>
    <numFmt numFmtId="169" formatCode="_(* #,##0_);_(* \(#,##0\);_(* &quot;-&quot;??_);_(@_)"/>
    <numFmt numFmtId="170" formatCode="#\ ##0;\(#\ ###\ ##0\);.."/>
    <numFmt numFmtId="171" formatCode="#\ ###\ ##0;\(####\ ##0\);.."/>
    <numFmt numFmtId="172" formatCode="#,##0.0;\(#,##0.0\)"/>
    <numFmt numFmtId="173" formatCode="_-* #,##0.000_-;\-* #,##0.000_-;_-* &quot;-&quot;??_-;_-@_-"/>
    <numFmt numFmtId="174" formatCode="#,##0;\(#,##0\)"/>
    <numFmt numFmtId="175" formatCode="#,##0.0;\-#,##0.0;\-"/>
    <numFmt numFmtId="176" formatCode="0.000"/>
    <numFmt numFmtId="177" formatCode="#\ ###\ ##0.0"/>
  </numFmts>
  <fonts count="45" x14ac:knownFonts="1">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b/>
      <sz val="14"/>
      <name val="Calibri"/>
      <family val="2"/>
    </font>
    <font>
      <b/>
      <sz val="10"/>
      <color rgb="FF66315B"/>
      <name val="Calibri"/>
      <family val="2"/>
    </font>
    <font>
      <b/>
      <sz val="10"/>
      <name val="Calibri"/>
      <family val="2"/>
    </font>
    <font>
      <sz val="10"/>
      <name val="Calibri"/>
      <family val="2"/>
    </font>
    <font>
      <i/>
      <sz val="10"/>
      <name val="Calibri"/>
      <family val="2"/>
    </font>
    <font>
      <b/>
      <sz val="10"/>
      <color theme="1"/>
      <name val="Calibri"/>
      <family val="2"/>
    </font>
    <font>
      <b/>
      <sz val="10"/>
      <color rgb="FFFF0000"/>
      <name val="Calibri"/>
      <family val="2"/>
    </font>
    <font>
      <i/>
      <sz val="9"/>
      <color theme="1"/>
      <name val="Calibri"/>
      <family val="2"/>
    </font>
    <font>
      <b/>
      <sz val="10"/>
      <color rgb="FF000080"/>
      <name val="Calibri"/>
      <family val="2"/>
    </font>
    <font>
      <b/>
      <sz val="11"/>
      <color theme="1"/>
      <name val="Calibri"/>
      <family val="2"/>
    </font>
    <font>
      <i/>
      <sz val="9"/>
      <color rgb="FFFFFFFF"/>
      <name val="Calibri"/>
      <family val="2"/>
    </font>
    <font>
      <b/>
      <sz val="9"/>
      <color theme="1"/>
      <name val="Calibri"/>
      <family val="2"/>
    </font>
    <font>
      <sz val="9"/>
      <color theme="1"/>
      <name val="Calibri"/>
      <family val="2"/>
    </font>
    <font>
      <vertAlign val="superscript"/>
      <sz val="11"/>
      <color theme="1"/>
      <name val="Calibri"/>
      <family val="2"/>
      <scheme val="minor"/>
    </font>
    <font>
      <i/>
      <sz val="9"/>
      <color rgb="FF000000"/>
      <name val="Calibri"/>
      <family val="2"/>
    </font>
    <font>
      <sz val="9"/>
      <color rgb="FF000000"/>
      <name val="Calibri"/>
      <family val="2"/>
    </font>
    <font>
      <i/>
      <sz val="9"/>
      <color theme="1"/>
      <name val="Calibri"/>
      <family val="2"/>
      <scheme val="minor"/>
    </font>
    <font>
      <i/>
      <sz val="9"/>
      <name val="Calibri"/>
      <family val="2"/>
    </font>
    <font>
      <sz val="9"/>
      <name val="Calibri"/>
      <family val="2"/>
    </font>
    <font>
      <b/>
      <sz val="9"/>
      <name val="Calibri"/>
      <family val="2"/>
    </font>
    <font>
      <sz val="11"/>
      <name val="Calibri"/>
      <family val="2"/>
      <scheme val="minor"/>
    </font>
    <font>
      <i/>
      <strike/>
      <sz val="9"/>
      <color theme="1"/>
      <name val="Calibri"/>
      <family val="2"/>
    </font>
    <font>
      <sz val="9"/>
      <color theme="1"/>
      <name val="Calibri"/>
      <family val="2"/>
      <scheme val="minor"/>
    </font>
    <font>
      <b/>
      <sz val="10"/>
      <color rgb="FF003300"/>
      <name val="Calibri"/>
      <family val="2"/>
    </font>
    <font>
      <b/>
      <vertAlign val="superscript"/>
      <sz val="10"/>
      <color theme="1"/>
      <name val="Calibri"/>
      <family val="2"/>
    </font>
    <font>
      <i/>
      <sz val="11"/>
      <color theme="1"/>
      <name val="Calibri"/>
      <family val="2"/>
    </font>
    <font>
      <b/>
      <sz val="10"/>
      <color rgb="FF000000"/>
      <name val="Calibri"/>
      <family val="2"/>
    </font>
    <font>
      <b/>
      <vertAlign val="superscript"/>
      <sz val="10"/>
      <color rgb="FF000000"/>
      <name val="Calibri"/>
      <family val="2"/>
    </font>
    <font>
      <i/>
      <strike/>
      <sz val="9"/>
      <color rgb="FF00B050"/>
      <name val="Calibri"/>
      <family val="2"/>
    </font>
    <font>
      <i/>
      <sz val="11"/>
      <color rgb="FF00B050"/>
      <name val="Calibri"/>
      <family val="2"/>
    </font>
    <font>
      <sz val="10"/>
      <color theme="1"/>
      <name val="Calibri"/>
      <family val="2"/>
    </font>
    <font>
      <b/>
      <sz val="11"/>
      <color rgb="FFFF0000"/>
      <name val="Calibri"/>
      <family val="2"/>
    </font>
    <font>
      <sz val="11"/>
      <color theme="0"/>
      <name val="Calibri"/>
      <family val="2"/>
      <scheme val="minor"/>
    </font>
    <font>
      <i/>
      <sz val="9"/>
      <color theme="1"/>
      <name val="Calibri"/>
    </font>
    <font>
      <sz val="9"/>
      <color theme="1"/>
      <name val="Calibri"/>
    </font>
    <font>
      <i/>
      <sz val="9"/>
      <color rgb="FF000000"/>
      <name val="Calibri"/>
    </font>
    <font>
      <b/>
      <sz val="10"/>
      <color theme="1"/>
      <name val="Calibri"/>
    </font>
    <font>
      <sz val="11"/>
      <color theme="1"/>
      <name val="Calibri"/>
    </font>
    <font>
      <i/>
      <sz val="9"/>
      <color rgb="FFFFFFFF"/>
      <name val="Calibri"/>
    </font>
    <font>
      <sz val="10"/>
      <color theme="1"/>
      <name val="Calibri"/>
      <family val="2"/>
      <scheme val="minor"/>
    </font>
    <font>
      <b/>
      <sz val="9"/>
      <color rgb="FF003300"/>
      <name val="Calibri"/>
      <family val="2"/>
    </font>
  </fonts>
  <fills count="8">
    <fill>
      <patternFill patternType="none"/>
    </fill>
    <fill>
      <patternFill patternType="gray125"/>
    </fill>
    <fill>
      <patternFill patternType="solid">
        <fgColor theme="0" tint="-0.34998626667073579"/>
        <bgColor indexed="64"/>
      </patternFill>
    </fill>
    <fill>
      <patternFill patternType="solid">
        <fgColor rgb="FF000000"/>
      </patternFill>
    </fill>
    <fill>
      <patternFill patternType="solid">
        <fgColor theme="0"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theme="0"/>
        <bgColor indexed="64"/>
      </patternFill>
    </fill>
  </fills>
  <borders count="12">
    <border>
      <left/>
      <right/>
      <top/>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right/>
      <top style="thin">
        <color auto="1"/>
      </top>
      <bottom/>
      <diagonal/>
    </border>
    <border>
      <left/>
      <right/>
      <top style="thin">
        <color rgb="FF000000"/>
      </top>
      <bottom style="medium">
        <color rgb="FF000000"/>
      </bottom>
      <diagonal/>
    </border>
    <border>
      <left/>
      <right/>
      <top/>
      <bottom style="medium">
        <color rgb="FF000000"/>
      </bottom>
      <diagonal/>
    </border>
    <border>
      <left/>
      <right/>
      <top style="thin">
        <color rgb="FF000000"/>
      </top>
      <bottom style="medium">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right/>
      <top style="medium">
        <color rgb="FF000000"/>
      </top>
      <bottom style="medium">
        <color indexed="64"/>
      </bottom>
      <diagonal/>
    </border>
    <border>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0" fontId="2" fillId="0" borderId="0"/>
  </cellStyleXfs>
  <cellXfs count="535">
    <xf numFmtId="0" fontId="0" fillId="0" borderId="0" xfId="0"/>
    <xf numFmtId="0" fontId="4" fillId="0" borderId="0" xfId="0" applyFont="1" applyAlignment="1">
      <alignment vertical="center"/>
    </xf>
    <xf numFmtId="0" fontId="7" fillId="0" borderId="0" xfId="0" applyFont="1" applyAlignment="1">
      <alignment vertical="center" wrapText="1"/>
    </xf>
    <xf numFmtId="0" fontId="9" fillId="0" borderId="0" xfId="0" applyFont="1"/>
    <xf numFmtId="0" fontId="5" fillId="0" borderId="0" xfId="0" applyFont="1" applyAlignment="1">
      <alignment vertical="center" wrapText="1"/>
    </xf>
    <xf numFmtId="0" fontId="6" fillId="0" borderId="0" xfId="0" applyFont="1" applyAlignment="1">
      <alignment vertical="center" wrapText="1"/>
    </xf>
    <xf numFmtId="0" fontId="0" fillId="2" borderId="0" xfId="0" applyFill="1"/>
    <xf numFmtId="0" fontId="7" fillId="2" borderId="0" xfId="0" applyFont="1" applyFill="1" applyAlignment="1">
      <alignment vertical="center" wrapText="1"/>
    </xf>
    <xf numFmtId="0" fontId="0" fillId="0" borderId="0" xfId="0" applyAlignment="1">
      <alignment horizontal="left" vertical="top"/>
    </xf>
    <xf numFmtId="0" fontId="11" fillId="0" borderId="0" xfId="0" applyFont="1" applyAlignment="1">
      <alignment horizontal="left" vertical="top" wrapText="1"/>
    </xf>
    <xf numFmtId="0" fontId="13" fillId="0" borderId="0" xfId="0" applyFont="1" applyAlignment="1">
      <alignment horizontal="left" vertical="top"/>
    </xf>
    <xf numFmtId="0" fontId="0" fillId="3" borderId="0" xfId="0" applyFill="1" applyAlignment="1">
      <alignment horizontal="left" vertical="top" wrapText="1"/>
    </xf>
    <xf numFmtId="164" fontId="14" fillId="3" borderId="0" xfId="0" applyNumberFormat="1" applyFont="1" applyFill="1" applyAlignment="1">
      <alignment horizontal="right" vertical="top" wrapText="1"/>
    </xf>
    <xf numFmtId="0" fontId="14" fillId="3" borderId="0" xfId="0" applyFont="1" applyFill="1" applyAlignment="1">
      <alignment horizontal="right" vertical="top" wrapText="1"/>
    </xf>
    <xf numFmtId="0" fontId="15" fillId="4" borderId="0" xfId="0" applyFont="1" applyFill="1" applyAlignment="1">
      <alignment horizontal="left" vertical="center" wrapText="1"/>
    </xf>
    <xf numFmtId="164" fontId="16" fillId="0" borderId="0" xfId="0" applyNumberFormat="1" applyFont="1" applyAlignment="1">
      <alignment horizontal="right" vertical="top" wrapText="1"/>
    </xf>
    <xf numFmtId="0" fontId="16" fillId="0" borderId="0" xfId="0" applyFont="1" applyAlignment="1">
      <alignment horizontal="left" vertical="top" wrapText="1"/>
    </xf>
    <xf numFmtId="0" fontId="15" fillId="0" borderId="1" xfId="0" applyFont="1" applyBorder="1" applyAlignment="1">
      <alignment horizontal="left" vertical="center" wrapText="1"/>
    </xf>
    <xf numFmtId="165" fontId="15"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0" xfId="0" applyAlignment="1">
      <alignment horizontal="left"/>
    </xf>
    <xf numFmtId="0" fontId="2" fillId="3" borderId="0" xfId="0" applyFont="1" applyFill="1" applyAlignment="1">
      <alignment horizontal="left" vertical="top" wrapText="1"/>
    </xf>
    <xf numFmtId="164" fontId="14" fillId="4" borderId="0" xfId="0" applyNumberFormat="1" applyFont="1" applyFill="1" applyAlignment="1">
      <alignment horizontal="right" vertical="top" wrapText="1"/>
    </xf>
    <xf numFmtId="0" fontId="14" fillId="4" borderId="0" xfId="0" applyFont="1" applyFill="1" applyAlignment="1">
      <alignment horizontal="right" vertical="top" wrapText="1"/>
    </xf>
    <xf numFmtId="0" fontId="0" fillId="4" borderId="0" xfId="0" applyFill="1" applyAlignment="1">
      <alignment horizontal="left" vertical="top" wrapText="1"/>
    </xf>
    <xf numFmtId="166" fontId="16" fillId="0" borderId="0" xfId="0" applyNumberFormat="1" applyFont="1" applyAlignment="1">
      <alignment horizontal="right" vertical="top" wrapText="1"/>
    </xf>
    <xf numFmtId="0" fontId="16" fillId="0" borderId="0" xfId="0" applyFont="1" applyAlignment="1">
      <alignment horizontal="right" vertical="top" wrapText="1"/>
    </xf>
    <xf numFmtId="0" fontId="18" fillId="0" borderId="0" xfId="0" applyFont="1" applyAlignment="1">
      <alignment horizontal="left" vertical="top" wrapText="1"/>
    </xf>
    <xf numFmtId="0" fontId="15" fillId="0" borderId="1" xfId="0" applyFont="1" applyBorder="1" applyAlignment="1">
      <alignment horizontal="left" vertical="top" wrapText="1"/>
    </xf>
    <xf numFmtId="165" fontId="15" fillId="0" borderId="1" xfId="0" applyNumberFormat="1" applyFont="1" applyBorder="1" applyAlignment="1">
      <alignment horizontal="right" vertical="top" wrapText="1"/>
    </xf>
    <xf numFmtId="0" fontId="11" fillId="0" borderId="0" xfId="0" applyFont="1"/>
    <xf numFmtId="0" fontId="16" fillId="0" borderId="1" xfId="0" applyFont="1" applyBorder="1" applyAlignment="1">
      <alignment horizontal="left" vertical="top" wrapText="1"/>
    </xf>
    <xf numFmtId="164" fontId="16" fillId="0" borderId="1" xfId="0" applyNumberFormat="1" applyFont="1" applyBorder="1" applyAlignment="1">
      <alignment horizontal="right" vertical="top" wrapText="1"/>
    </xf>
    <xf numFmtId="167" fontId="16" fillId="0" borderId="1" xfId="0" applyNumberFormat="1" applyFont="1" applyBorder="1" applyAlignment="1">
      <alignment horizontal="right" vertical="top" wrapText="1"/>
    </xf>
    <xf numFmtId="0" fontId="16" fillId="0" borderId="1" xfId="0" applyFont="1" applyBorder="1" applyAlignment="1">
      <alignment horizontal="right" vertical="top" wrapText="1"/>
    </xf>
    <xf numFmtId="165" fontId="13" fillId="0" borderId="1" xfId="0" applyNumberFormat="1" applyFont="1" applyBorder="1" applyAlignment="1">
      <alignment horizontal="left" vertical="top" wrapText="1"/>
    </xf>
    <xf numFmtId="0" fontId="20" fillId="0" borderId="0" xfId="0" applyFont="1" applyAlignment="1">
      <alignment vertical="top" wrapText="1"/>
    </xf>
    <xf numFmtId="0" fontId="9" fillId="0" borderId="0" xfId="0" applyFont="1" applyAlignment="1">
      <alignment horizontal="left"/>
    </xf>
    <xf numFmtId="0" fontId="9" fillId="0" borderId="0" xfId="0" applyFont="1" applyAlignment="1">
      <alignment horizontal="left" vertical="top"/>
    </xf>
    <xf numFmtId="0" fontId="14" fillId="3" borderId="0" xfId="0" applyFont="1" applyFill="1" applyAlignment="1">
      <alignment horizontal="left" vertical="top" wrapText="1"/>
    </xf>
    <xf numFmtId="0" fontId="11" fillId="0" borderId="2" xfId="0" applyFont="1" applyBorder="1" applyAlignment="1">
      <alignment horizontal="left" vertical="top" wrapText="1"/>
    </xf>
    <xf numFmtId="0" fontId="11" fillId="0" borderId="0" xfId="0" applyFont="1" applyAlignment="1">
      <alignment horizontal="left" vertical="top"/>
    </xf>
    <xf numFmtId="0" fontId="0" fillId="4" borderId="0" xfId="0" applyFill="1" applyAlignment="1">
      <alignment horizontal="left" vertical="top"/>
    </xf>
    <xf numFmtId="0" fontId="0" fillId="0" borderId="1" xfId="0" applyBorder="1" applyAlignment="1">
      <alignment horizontal="left" vertical="top"/>
    </xf>
    <xf numFmtId="0" fontId="16" fillId="0" borderId="0" xfId="0" applyFont="1" applyAlignment="1">
      <alignment horizontal="left" vertical="top"/>
    </xf>
    <xf numFmtId="164" fontId="15" fillId="0" borderId="1" xfId="0" applyNumberFormat="1" applyFont="1" applyBorder="1" applyAlignment="1">
      <alignment horizontal="right" vertical="top" wrapText="1"/>
    </xf>
    <xf numFmtId="0" fontId="0" fillId="0" borderId="0" xfId="0" applyAlignment="1">
      <alignment horizontal="left" vertical="top" wrapText="1"/>
    </xf>
    <xf numFmtId="0" fontId="0" fillId="0" borderId="0" xfId="0" applyAlignment="1">
      <alignment vertical="top"/>
    </xf>
    <xf numFmtId="0" fontId="22" fillId="0" borderId="0" xfId="0" applyFont="1" applyAlignment="1">
      <alignment horizontal="left" vertical="top" wrapText="1"/>
    </xf>
    <xf numFmtId="164" fontId="22" fillId="0" borderId="0" xfId="0" applyNumberFormat="1" applyFont="1" applyAlignment="1">
      <alignment horizontal="right" vertical="top" wrapText="1"/>
    </xf>
    <xf numFmtId="164" fontId="0" fillId="0" borderId="1" xfId="0" applyNumberFormat="1" applyBorder="1" applyAlignment="1">
      <alignment horizontal="left" vertical="top" wrapText="1"/>
    </xf>
    <xf numFmtId="164" fontId="11" fillId="0" borderId="0" xfId="0" applyNumberFormat="1" applyFont="1" applyAlignment="1">
      <alignment horizontal="left" vertical="top" wrapText="1"/>
    </xf>
    <xf numFmtId="0" fontId="0" fillId="3" borderId="0" xfId="0" applyFill="1" applyAlignment="1">
      <alignment horizontal="left" vertical="top"/>
    </xf>
    <xf numFmtId="164" fontId="16" fillId="0" borderId="0" xfId="0" applyNumberFormat="1" applyFont="1" applyAlignment="1">
      <alignment horizontal="right" vertical="center" wrapText="1"/>
    </xf>
    <xf numFmtId="0" fontId="22" fillId="0" borderId="0" xfId="0" applyFont="1" applyAlignment="1">
      <alignment horizontal="left" vertical="top"/>
    </xf>
    <xf numFmtId="164" fontId="16" fillId="0" borderId="0" xfId="0" applyNumberFormat="1" applyFont="1" applyAlignment="1">
      <alignment horizontal="right" vertical="top"/>
    </xf>
    <xf numFmtId="0" fontId="16" fillId="0" borderId="0" xfId="0" applyFont="1" applyAlignment="1">
      <alignment horizontal="right" vertical="top"/>
    </xf>
    <xf numFmtId="164" fontId="16" fillId="0" borderId="0" xfId="0" applyNumberFormat="1" applyFont="1" applyAlignment="1">
      <alignment horizontal="right" vertical="center"/>
    </xf>
    <xf numFmtId="0" fontId="18" fillId="0" borderId="0" xfId="0" applyFont="1" applyAlignment="1">
      <alignment horizontal="left" vertical="top"/>
    </xf>
    <xf numFmtId="0" fontId="13" fillId="0" borderId="0" xfId="0" applyFont="1" applyAlignment="1">
      <alignment horizontal="left"/>
    </xf>
    <xf numFmtId="164" fontId="0" fillId="0" borderId="0" xfId="0" applyNumberFormat="1" applyAlignment="1">
      <alignment vertical="top"/>
    </xf>
    <xf numFmtId="164" fontId="14" fillId="3" borderId="0" xfId="0" applyNumberFormat="1" applyFont="1" applyFill="1" applyAlignment="1">
      <alignment horizontal="right" wrapText="1"/>
    </xf>
    <xf numFmtId="0" fontId="14" fillId="3" borderId="0" xfId="0" applyFont="1" applyFill="1" applyAlignment="1">
      <alignment horizontal="right" wrapText="1"/>
    </xf>
    <xf numFmtId="43" fontId="16" fillId="0" borderId="0" xfId="1" applyFont="1" applyFill="1" applyAlignment="1">
      <alignment horizontal="right" vertical="top" wrapText="1"/>
    </xf>
    <xf numFmtId="0" fontId="16" fillId="0" borderId="0" xfId="0" applyFont="1" applyAlignment="1">
      <alignment horizontal="right" vertical="center" wrapText="1"/>
    </xf>
    <xf numFmtId="0" fontId="16" fillId="0" borderId="1" xfId="0" applyFont="1" applyBorder="1" applyAlignment="1">
      <alignment horizontal="left" vertical="center" wrapText="1"/>
    </xf>
    <xf numFmtId="164" fontId="16" fillId="0" borderId="1" xfId="0" applyNumberFormat="1" applyFont="1" applyBorder="1" applyAlignment="1">
      <alignment horizontal="right" vertical="center" wrapText="1"/>
    </xf>
    <xf numFmtId="168" fontId="16" fillId="0" borderId="1" xfId="0" applyNumberFormat="1" applyFont="1" applyBorder="1" applyAlignment="1">
      <alignment horizontal="right" vertical="center" wrapText="1"/>
    </xf>
    <xf numFmtId="0" fontId="18" fillId="0" borderId="0" xfId="0" applyFont="1" applyAlignment="1">
      <alignment wrapText="1"/>
    </xf>
    <xf numFmtId="164" fontId="15" fillId="0" borderId="1" xfId="0" applyNumberFormat="1" applyFont="1" applyBorder="1" applyAlignment="1">
      <alignment horizontal="right" vertical="center" wrapText="1"/>
    </xf>
    <xf numFmtId="0" fontId="11" fillId="0" borderId="0" xfId="0" applyFont="1" applyAlignment="1">
      <alignment horizontal="left" vertical="center" wrapText="1"/>
    </xf>
    <xf numFmtId="0" fontId="14" fillId="3" borderId="0" xfId="0" applyFont="1" applyFill="1" applyAlignment="1">
      <alignment vertical="top" wrapText="1"/>
    </xf>
    <xf numFmtId="0" fontId="14" fillId="3" borderId="0" xfId="0" applyFont="1" applyFill="1" applyAlignment="1">
      <alignment wrapText="1"/>
    </xf>
    <xf numFmtId="0" fontId="14" fillId="3" borderId="0" xfId="0" applyFont="1" applyFill="1" applyAlignment="1">
      <alignment horizontal="center" wrapText="1"/>
    </xf>
    <xf numFmtId="0" fontId="18" fillId="0" borderId="0" xfId="0" applyFont="1" applyAlignment="1">
      <alignment horizontal="right" vertical="center" wrapText="1"/>
    </xf>
    <xf numFmtId="164" fontId="19" fillId="0" borderId="0" xfId="0" applyNumberFormat="1" applyFont="1" applyAlignment="1">
      <alignment horizontal="right" vertical="top" wrapText="1"/>
    </xf>
    <xf numFmtId="0" fontId="16" fillId="0" borderId="0" xfId="0" applyFont="1" applyAlignment="1">
      <alignment horizontal="left" vertical="center" wrapText="1"/>
    </xf>
    <xf numFmtId="0" fontId="13" fillId="0" borderId="1" xfId="0" applyFont="1" applyBorder="1" applyAlignment="1">
      <alignment horizontal="left" vertical="center" wrapText="1"/>
    </xf>
    <xf numFmtId="0" fontId="16" fillId="0" borderId="1" xfId="0" applyFont="1" applyBorder="1" applyAlignment="1">
      <alignment horizontal="right" vertical="center" wrapText="1"/>
    </xf>
    <xf numFmtId="164" fontId="13" fillId="0" borderId="1" xfId="0" applyNumberFormat="1" applyFont="1" applyBorder="1" applyAlignment="1">
      <alignment horizontal="left" vertical="center" wrapText="1"/>
    </xf>
    <xf numFmtId="0" fontId="11" fillId="0" borderId="0" xfId="0" applyFont="1" applyAlignment="1">
      <alignment vertical="center" wrapText="1"/>
    </xf>
    <xf numFmtId="0" fontId="16" fillId="0" borderId="0" xfId="0" applyFont="1" applyAlignment="1">
      <alignment horizontal="center" vertical="center" wrapText="1"/>
    </xf>
    <xf numFmtId="166" fontId="15" fillId="0" borderId="1" xfId="0" applyNumberFormat="1" applyFont="1" applyBorder="1" applyAlignment="1">
      <alignment horizontal="right" vertical="top" wrapText="1"/>
    </xf>
    <xf numFmtId="0" fontId="0" fillId="0" borderId="1" xfId="0" applyBorder="1" applyAlignment="1">
      <alignment horizontal="center" vertical="top" wrapText="1"/>
    </xf>
    <xf numFmtId="0" fontId="0" fillId="3" borderId="0" xfId="0" applyFill="1" applyAlignment="1">
      <alignment horizontal="left" vertical="center" wrapText="1"/>
    </xf>
    <xf numFmtId="169" fontId="19" fillId="0" borderId="0" xfId="0" applyNumberFormat="1" applyFont="1" applyAlignment="1">
      <alignment vertical="center" wrapText="1"/>
    </xf>
    <xf numFmtId="0" fontId="21" fillId="0" borderId="0" xfId="0" applyFont="1" applyAlignment="1">
      <alignment horizontal="left" vertical="center" wrapText="1"/>
    </xf>
    <xf numFmtId="166" fontId="16" fillId="0" borderId="0" xfId="0" applyNumberFormat="1" applyFont="1" applyAlignment="1">
      <alignment horizontal="right" vertical="center" wrapText="1"/>
    </xf>
    <xf numFmtId="164" fontId="19" fillId="0" borderId="0" xfId="0" applyNumberFormat="1" applyFont="1" applyAlignment="1">
      <alignment horizontal="right" vertical="center" wrapText="1"/>
    </xf>
    <xf numFmtId="170" fontId="16" fillId="0" borderId="1" xfId="0" applyNumberFormat="1" applyFont="1" applyBorder="1" applyAlignment="1">
      <alignment horizontal="right" vertical="top" wrapText="1"/>
    </xf>
    <xf numFmtId="164" fontId="14" fillId="3" borderId="0" xfId="0" applyNumberFormat="1" applyFont="1" applyFill="1" applyAlignment="1">
      <alignment wrapText="1"/>
    </xf>
    <xf numFmtId="0" fontId="0" fillId="3" borderId="0" xfId="0" applyFill="1" applyAlignment="1">
      <alignment vertical="top" wrapText="1"/>
    </xf>
    <xf numFmtId="0" fontId="11" fillId="0" borderId="0" xfId="2" applyFont="1" applyAlignment="1">
      <alignment horizontal="left" vertical="top" wrapText="1"/>
    </xf>
    <xf numFmtId="0" fontId="2" fillId="0" borderId="0" xfId="2" applyAlignment="1">
      <alignment horizontal="left" vertical="top"/>
    </xf>
    <xf numFmtId="0" fontId="2" fillId="3" borderId="0" xfId="2" applyFill="1" applyAlignment="1">
      <alignment horizontal="left" vertical="top" wrapText="1"/>
    </xf>
    <xf numFmtId="164" fontId="14" fillId="3" borderId="0" xfId="2" applyNumberFormat="1" applyFont="1" applyFill="1" applyAlignment="1">
      <alignment horizontal="right" wrapText="1"/>
    </xf>
    <xf numFmtId="0" fontId="14" fillId="3" borderId="0" xfId="2" applyFont="1" applyFill="1" applyAlignment="1">
      <alignment horizontal="right" wrapText="1"/>
    </xf>
    <xf numFmtId="0" fontId="16" fillId="0" borderId="0" xfId="2" applyFont="1" applyAlignment="1">
      <alignment horizontal="right" vertical="center" wrapText="1"/>
    </xf>
    <xf numFmtId="0" fontId="16" fillId="0" borderId="0" xfId="2" applyFont="1" applyAlignment="1">
      <alignment horizontal="left" vertical="center" wrapText="1"/>
    </xf>
    <xf numFmtId="165" fontId="14" fillId="3" borderId="0" xfId="2" applyNumberFormat="1" applyFont="1" applyFill="1" applyAlignment="1">
      <alignment horizontal="right" vertical="top" wrapText="1"/>
    </xf>
    <xf numFmtId="0" fontId="14" fillId="3" borderId="0" xfId="2" applyFont="1" applyFill="1" applyAlignment="1">
      <alignment horizontal="right" vertical="top" wrapText="1"/>
    </xf>
    <xf numFmtId="0" fontId="22" fillId="0" borderId="0" xfId="2" applyFont="1" applyAlignment="1">
      <alignment horizontal="left" vertical="top" wrapText="1"/>
    </xf>
    <xf numFmtId="165" fontId="22" fillId="0" borderId="0" xfId="2" applyNumberFormat="1" applyFont="1" applyAlignment="1">
      <alignment horizontal="right" vertical="top" wrapText="1"/>
    </xf>
    <xf numFmtId="0" fontId="22" fillId="0" borderId="0" xfId="2" applyFont="1" applyAlignment="1">
      <alignment horizontal="right" vertical="top" wrapText="1"/>
    </xf>
    <xf numFmtId="0" fontId="23" fillId="0" borderId="1" xfId="0" applyFont="1" applyBorder="1" applyAlignment="1">
      <alignment horizontal="left" vertical="center" wrapText="1"/>
    </xf>
    <xf numFmtId="164" fontId="23" fillId="0" borderId="1" xfId="0" applyNumberFormat="1" applyFont="1" applyBorder="1" applyAlignment="1">
      <alignment horizontal="right"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top" wrapText="1"/>
    </xf>
    <xf numFmtId="0" fontId="22" fillId="0" borderId="1" xfId="0" applyFont="1" applyBorder="1" applyAlignment="1">
      <alignment horizontal="left" vertical="center" wrapText="1"/>
    </xf>
    <xf numFmtId="164" fontId="22" fillId="0" borderId="1" xfId="0" applyNumberFormat="1" applyFont="1" applyBorder="1" applyAlignment="1">
      <alignment horizontal="right" vertical="center" wrapText="1"/>
    </xf>
    <xf numFmtId="168"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1" fillId="0" borderId="0" xfId="2" applyFont="1" applyAlignment="1">
      <alignment horizontal="left" vertical="top"/>
    </xf>
    <xf numFmtId="0" fontId="24" fillId="0" borderId="1" xfId="0" applyFont="1" applyBorder="1" applyAlignment="1">
      <alignment horizontal="left" vertical="top"/>
    </xf>
    <xf numFmtId="0" fontId="21" fillId="0" borderId="1" xfId="0" applyFont="1" applyBorder="1" applyAlignment="1">
      <alignment horizontal="left" vertical="top"/>
    </xf>
    <xf numFmtId="0" fontId="14" fillId="3" borderId="0" xfId="2" applyFont="1" applyFill="1" applyAlignment="1">
      <alignment vertical="top" wrapText="1"/>
    </xf>
    <xf numFmtId="164" fontId="14" fillId="3" borderId="0" xfId="2" applyNumberFormat="1" applyFont="1" applyFill="1" applyAlignment="1">
      <alignment wrapText="1"/>
    </xf>
    <xf numFmtId="0" fontId="2" fillId="3" borderId="0" xfId="2" applyFill="1" applyAlignment="1">
      <alignment vertical="top" wrapText="1"/>
    </xf>
    <xf numFmtId="0" fontId="16" fillId="0" borderId="0" xfId="2" applyFont="1" applyAlignment="1">
      <alignment horizontal="left" vertical="top" wrapText="1"/>
    </xf>
    <xf numFmtId="164" fontId="16" fillId="0" borderId="0" xfId="2" applyNumberFormat="1" applyFont="1" applyAlignment="1">
      <alignment horizontal="right" vertical="top" wrapText="1"/>
    </xf>
    <xf numFmtId="0" fontId="16" fillId="0" borderId="0" xfId="2" applyFont="1" applyAlignment="1">
      <alignment horizontal="right" vertical="top" wrapText="1"/>
    </xf>
    <xf numFmtId="0" fontId="13" fillId="0" borderId="1" xfId="0" applyFont="1" applyBorder="1" applyAlignment="1">
      <alignment horizontal="left" vertical="top" wrapText="1"/>
    </xf>
    <xf numFmtId="0" fontId="22" fillId="0" borderId="0" xfId="0" applyFont="1" applyAlignment="1">
      <alignment horizontal="right" vertical="top"/>
    </xf>
    <xf numFmtId="0" fontId="18" fillId="5" borderId="0" xfId="0" applyFont="1" applyFill="1" applyAlignment="1">
      <alignment horizontal="left" vertical="top" wrapText="1"/>
    </xf>
    <xf numFmtId="171" fontId="16" fillId="0" borderId="1" xfId="0" applyNumberFormat="1" applyFont="1" applyBorder="1" applyAlignment="1">
      <alignment horizontal="right" vertical="top" wrapText="1"/>
    </xf>
    <xf numFmtId="0" fontId="21" fillId="0" borderId="0" xfId="0" applyFont="1" applyAlignment="1">
      <alignment horizontal="left" vertical="top"/>
    </xf>
    <xf numFmtId="0" fontId="0" fillId="3" borderId="0" xfId="0" applyFill="1" applyAlignment="1">
      <alignment vertical="top"/>
    </xf>
    <xf numFmtId="0" fontId="11" fillId="0" borderId="0" xfId="0" applyFont="1" applyAlignment="1">
      <alignment horizontal="left"/>
    </xf>
    <xf numFmtId="164" fontId="11" fillId="0" borderId="0" xfId="0" applyNumberFormat="1" applyFont="1" applyAlignment="1">
      <alignment horizontal="left" vertical="top"/>
    </xf>
    <xf numFmtId="164" fontId="22" fillId="0" borderId="0" xfId="0" applyNumberFormat="1" applyFont="1" applyAlignment="1">
      <alignment horizontal="right" vertical="top"/>
    </xf>
    <xf numFmtId="0" fontId="11" fillId="0" borderId="1" xfId="0" applyFont="1" applyBorder="1" applyAlignment="1">
      <alignment horizontal="left" vertical="top"/>
    </xf>
    <xf numFmtId="0" fontId="13" fillId="0" borderId="0" xfId="3" applyFont="1" applyAlignment="1">
      <alignment horizontal="left" vertical="top"/>
    </xf>
    <xf numFmtId="0" fontId="2" fillId="0" borderId="0" xfId="3" applyAlignment="1">
      <alignment horizontal="left" vertical="top"/>
    </xf>
    <xf numFmtId="0" fontId="2" fillId="3" borderId="0" xfId="3" applyFill="1" applyAlignment="1">
      <alignment horizontal="left" vertical="top" wrapText="1"/>
    </xf>
    <xf numFmtId="165" fontId="14" fillId="3" borderId="0" xfId="3" applyNumberFormat="1" applyFont="1" applyFill="1" applyAlignment="1">
      <alignment horizontal="right" vertical="top" wrapText="1"/>
    </xf>
    <xf numFmtId="0" fontId="14" fillId="3" borderId="0" xfId="3" applyFont="1" applyFill="1" applyAlignment="1">
      <alignment horizontal="right" vertical="top" wrapText="1"/>
    </xf>
    <xf numFmtId="0" fontId="16" fillId="0" borderId="1" xfId="3" applyFont="1" applyBorder="1" applyAlignment="1">
      <alignment horizontal="left" vertical="top" wrapText="1"/>
    </xf>
    <xf numFmtId="165" fontId="16" fillId="0" borderId="1" xfId="3" applyNumberFormat="1" applyFont="1" applyBorder="1" applyAlignment="1">
      <alignment horizontal="right" vertical="top" wrapText="1"/>
    </xf>
    <xf numFmtId="0" fontId="16" fillId="0" borderId="1" xfId="3" applyFont="1" applyBorder="1" applyAlignment="1">
      <alignment horizontal="right" vertical="top" wrapText="1"/>
    </xf>
    <xf numFmtId="0" fontId="15" fillId="0" borderId="1" xfId="3" applyFont="1" applyBorder="1" applyAlignment="1">
      <alignment horizontal="left" vertical="top" wrapText="1"/>
    </xf>
    <xf numFmtId="165" fontId="15" fillId="0" borderId="1" xfId="3" applyNumberFormat="1" applyFont="1" applyBorder="1" applyAlignment="1">
      <alignment horizontal="right" vertical="top" wrapText="1"/>
    </xf>
    <xf numFmtId="0" fontId="2" fillId="0" borderId="1" xfId="3" applyBorder="1" applyAlignment="1">
      <alignment horizontal="left" vertical="top" wrapText="1"/>
    </xf>
    <xf numFmtId="0" fontId="2" fillId="0" borderId="0" xfId="3" applyAlignment="1">
      <alignment horizontal="left" vertical="top" wrapText="1"/>
    </xf>
    <xf numFmtId="0" fontId="11" fillId="0" borderId="1" xfId="3" applyFont="1" applyBorder="1" applyAlignment="1">
      <alignment vertical="top" wrapText="1"/>
    </xf>
    <xf numFmtId="0" fontId="11" fillId="0" borderId="1" xfId="3" applyFont="1" applyBorder="1" applyAlignment="1">
      <alignment vertical="top"/>
    </xf>
    <xf numFmtId="0" fontId="20" fillId="0" borderId="0" xfId="0" applyFont="1" applyAlignment="1">
      <alignment vertical="top"/>
    </xf>
    <xf numFmtId="0" fontId="15" fillId="4" borderId="1" xfId="0" applyFont="1" applyFill="1" applyBorder="1" applyAlignment="1">
      <alignment horizontal="left" vertical="center" wrapText="1"/>
    </xf>
    <xf numFmtId="164" fontId="14" fillId="4" borderId="1" xfId="0" applyNumberFormat="1" applyFont="1" applyFill="1" applyBorder="1" applyAlignment="1">
      <alignment horizontal="right" vertical="top" wrapText="1"/>
    </xf>
    <xf numFmtId="0" fontId="14" fillId="4" borderId="1" xfId="0" applyFont="1" applyFill="1" applyBorder="1" applyAlignment="1">
      <alignment horizontal="right" vertical="top" wrapText="1"/>
    </xf>
    <xf numFmtId="0" fontId="0" fillId="4" borderId="1" xfId="0" applyFill="1" applyBorder="1" applyAlignment="1">
      <alignment horizontal="left" vertical="top" wrapText="1"/>
    </xf>
    <xf numFmtId="0" fontId="16" fillId="0" borderId="0" xfId="0" applyFont="1" applyAlignment="1">
      <alignment horizontal="left" vertical="center"/>
    </xf>
    <xf numFmtId="165" fontId="16" fillId="0" borderId="1" xfId="3" applyNumberFormat="1" applyFont="1" applyBorder="1" applyAlignment="1">
      <alignment horizontal="right" vertical="top"/>
    </xf>
    <xf numFmtId="0" fontId="16" fillId="0" borderId="0" xfId="0" applyFont="1" applyAlignment="1">
      <alignment horizontal="right" vertical="center"/>
    </xf>
    <xf numFmtId="0" fontId="2" fillId="0" borderId="1" xfId="3" applyBorder="1" applyAlignment="1">
      <alignment vertical="top" wrapText="1"/>
    </xf>
    <xf numFmtId="165" fontId="13" fillId="0" borderId="1" xfId="3" applyNumberFormat="1" applyFont="1" applyBorder="1" applyAlignment="1">
      <alignment horizontal="left" vertical="top" wrapText="1"/>
    </xf>
    <xf numFmtId="0" fontId="16" fillId="0" borderId="1" xfId="3" applyFont="1" applyBorder="1" applyAlignment="1">
      <alignment horizontal="left" vertical="top"/>
    </xf>
    <xf numFmtId="0" fontId="14" fillId="3" borderId="0" xfId="2" applyFont="1" applyFill="1" applyAlignment="1">
      <alignment horizontal="left" vertical="top" wrapText="1"/>
    </xf>
    <xf numFmtId="164" fontId="14" fillId="3" borderId="0" xfId="2" applyNumberFormat="1" applyFont="1" applyFill="1" applyAlignment="1">
      <alignment horizontal="right" vertical="top" wrapText="1"/>
    </xf>
    <xf numFmtId="0" fontId="11" fillId="0" borderId="0" xfId="0" applyFont="1" applyAlignment="1">
      <alignment vertical="top" wrapText="1"/>
    </xf>
    <xf numFmtId="164" fontId="14" fillId="3" borderId="0" xfId="0" applyNumberFormat="1" applyFont="1" applyFill="1" applyAlignment="1">
      <alignment horizontal="left" vertical="center" wrapText="1"/>
    </xf>
    <xf numFmtId="173" fontId="16" fillId="0" borderId="0" xfId="1" applyNumberFormat="1" applyFont="1" applyFill="1" applyAlignment="1">
      <alignment horizontal="right" vertical="center" wrapText="1"/>
    </xf>
    <xf numFmtId="0" fontId="22" fillId="0" borderId="0" xfId="0" applyFont="1" applyAlignment="1">
      <alignment vertical="center" wrapText="1"/>
    </xf>
    <xf numFmtId="0" fontId="19" fillId="0" borderId="0" xfId="0" applyFont="1" applyAlignment="1">
      <alignment horizontal="left" vertical="top" wrapText="1"/>
    </xf>
    <xf numFmtId="164" fontId="22" fillId="0" borderId="0" xfId="0" applyNumberFormat="1" applyFont="1" applyAlignment="1">
      <alignment horizontal="right" vertical="center"/>
    </xf>
    <xf numFmtId="0" fontId="22" fillId="0" borderId="0" xfId="0" applyFont="1" applyAlignment="1">
      <alignment horizontal="right" vertical="center"/>
    </xf>
    <xf numFmtId="0" fontId="25" fillId="0" borderId="0" xfId="0" applyFont="1" applyAlignment="1">
      <alignment horizontal="left" vertical="top"/>
    </xf>
    <xf numFmtId="0" fontId="15" fillId="0" borderId="1" xfId="0" applyFont="1" applyBorder="1" applyAlignment="1">
      <alignment horizontal="left" vertical="top"/>
    </xf>
    <xf numFmtId="165" fontId="15" fillId="0" borderId="1" xfId="0" applyNumberFormat="1" applyFont="1" applyBorder="1" applyAlignment="1">
      <alignment horizontal="right" vertical="top"/>
    </xf>
    <xf numFmtId="0" fontId="16" fillId="0" borderId="1" xfId="0" applyFont="1" applyBorder="1" applyAlignment="1">
      <alignment horizontal="left" vertical="top"/>
    </xf>
    <xf numFmtId="164" fontId="16" fillId="0" borderId="1" xfId="0" applyNumberFormat="1" applyFont="1" applyBorder="1" applyAlignment="1">
      <alignment horizontal="right" vertical="top"/>
    </xf>
    <xf numFmtId="168" fontId="16" fillId="0" borderId="1" xfId="0" applyNumberFormat="1" applyFont="1" applyBorder="1" applyAlignment="1">
      <alignment horizontal="right" vertical="top"/>
    </xf>
    <xf numFmtId="164" fontId="18" fillId="0" borderId="0" xfId="0" applyNumberFormat="1" applyFont="1" applyAlignment="1">
      <alignment horizontal="left" vertical="top" wrapText="1"/>
    </xf>
    <xf numFmtId="0" fontId="11" fillId="0" borderId="4" xfId="0" applyFont="1" applyBorder="1" applyAlignment="1">
      <alignment vertical="top" wrapText="1"/>
    </xf>
    <xf numFmtId="0" fontId="16" fillId="0" borderId="0" xfId="2" quotePrefix="1" applyFont="1" applyAlignment="1">
      <alignment horizontal="left" vertical="top" wrapText="1"/>
    </xf>
    <xf numFmtId="0" fontId="15" fillId="0" borderId="1" xfId="2" applyFont="1" applyBorder="1" applyAlignment="1">
      <alignment horizontal="left" vertical="top" wrapText="1"/>
    </xf>
    <xf numFmtId="164" fontId="15" fillId="0" borderId="1" xfId="2" applyNumberFormat="1" applyFont="1" applyBorder="1" applyAlignment="1">
      <alignment horizontal="right" vertical="top" wrapText="1"/>
    </xf>
    <xf numFmtId="0" fontId="2" fillId="0" borderId="1" xfId="2" applyBorder="1" applyAlignment="1">
      <alignment horizontal="left" vertical="top" wrapText="1"/>
    </xf>
    <xf numFmtId="0" fontId="18" fillId="0" borderId="0" xfId="0" applyFont="1" applyAlignment="1">
      <alignment vertical="top"/>
    </xf>
    <xf numFmtId="0" fontId="11" fillId="0" borderId="0" xfId="2" applyFont="1" applyAlignment="1">
      <alignment horizontal="right" vertical="top" wrapText="1"/>
    </xf>
    <xf numFmtId="0" fontId="11" fillId="0" borderId="0" xfId="2" applyFont="1" applyAlignment="1">
      <alignment vertical="top" wrapText="1"/>
    </xf>
    <xf numFmtId="0" fontId="11" fillId="0" borderId="0" xfId="0" applyFont="1" applyAlignment="1">
      <alignment horizontal="right" vertical="top" wrapText="1"/>
    </xf>
    <xf numFmtId="0" fontId="3" fillId="0" borderId="0" xfId="0" applyFont="1"/>
    <xf numFmtId="0" fontId="13" fillId="0" borderId="0" xfId="0" applyFont="1"/>
    <xf numFmtId="0" fontId="15" fillId="0" borderId="5" xfId="0" applyFont="1" applyBorder="1" applyAlignment="1">
      <alignment horizontal="left" vertical="center" wrapText="1"/>
    </xf>
    <xf numFmtId="167" fontId="15" fillId="0" borderId="5" xfId="0" applyNumberFormat="1" applyFont="1" applyBorder="1" applyAlignment="1">
      <alignment horizontal="right" vertical="center" wrapText="1"/>
    </xf>
    <xf numFmtId="0" fontId="27" fillId="0" borderId="0" xfId="0" applyFont="1"/>
    <xf numFmtId="0" fontId="15" fillId="0" borderId="5" xfId="0" applyFont="1" applyBorder="1" applyAlignment="1">
      <alignment vertical="center" wrapText="1"/>
    </xf>
    <xf numFmtId="174" fontId="16" fillId="0" borderId="6" xfId="0" applyNumberFormat="1" applyFont="1" applyBorder="1" applyAlignment="1">
      <alignment horizontal="right" vertical="center" wrapText="1"/>
    </xf>
    <xf numFmtId="165" fontId="14" fillId="3" borderId="0" xfId="0" applyNumberFormat="1" applyFont="1" applyFill="1" applyAlignment="1">
      <alignment horizontal="right" wrapText="1"/>
    </xf>
    <xf numFmtId="0" fontId="9" fillId="0" borderId="0" xfId="0" applyFont="1" applyAlignment="1">
      <alignment horizontal="right"/>
    </xf>
    <xf numFmtId="165" fontId="16" fillId="0" borderId="0" xfId="0" applyNumberFormat="1" applyFont="1" applyAlignment="1">
      <alignment horizontal="right" vertical="center" wrapText="1"/>
    </xf>
    <xf numFmtId="0" fontId="11" fillId="0" borderId="2" xfId="0" applyFont="1" applyBorder="1" applyAlignment="1">
      <alignment vertical="top" wrapText="1"/>
    </xf>
    <xf numFmtId="0" fontId="11" fillId="0" borderId="0" xfId="0" applyFont="1" applyAlignment="1">
      <alignment horizontal="left" vertical="center"/>
    </xf>
    <xf numFmtId="174" fontId="16" fillId="0" borderId="5" xfId="0" applyNumberFormat="1" applyFont="1" applyBorder="1" applyAlignment="1">
      <alignment horizontal="left" vertical="center"/>
    </xf>
    <xf numFmtId="165" fontId="13" fillId="0" borderId="0" xfId="0" applyNumberFormat="1" applyFont="1" applyAlignment="1">
      <alignment horizontal="right"/>
    </xf>
    <xf numFmtId="0" fontId="13" fillId="0" borderId="0" xfId="0" applyFont="1" applyAlignment="1">
      <alignment horizontal="right"/>
    </xf>
    <xf numFmtId="165" fontId="9" fillId="0" borderId="0" xfId="0" applyNumberFormat="1" applyFont="1" applyAlignment="1">
      <alignment horizontal="right"/>
    </xf>
    <xf numFmtId="165" fontId="11" fillId="0" borderId="0" xfId="0" applyNumberFormat="1" applyFont="1" applyAlignment="1">
      <alignment horizontal="right" vertical="top" wrapText="1"/>
    </xf>
    <xf numFmtId="165" fontId="15" fillId="0" borderId="5" xfId="0" applyNumberFormat="1" applyFont="1" applyBorder="1" applyAlignment="1">
      <alignment horizontal="right" vertical="center" wrapText="1"/>
    </xf>
    <xf numFmtId="165" fontId="27" fillId="0" borderId="0" xfId="0" applyNumberFormat="1" applyFont="1" applyAlignment="1">
      <alignment horizontal="right"/>
    </xf>
    <xf numFmtId="0" fontId="27" fillId="0" borderId="0" xfId="0" applyFont="1" applyAlignment="1">
      <alignment horizontal="right"/>
    </xf>
    <xf numFmtId="172" fontId="16" fillId="0" borderId="5" xfId="0" applyNumberFormat="1" applyFont="1" applyBorder="1" applyAlignment="1">
      <alignment horizontal="right" vertical="center" wrapText="1"/>
    </xf>
    <xf numFmtId="172" fontId="16" fillId="0" borderId="5" xfId="0" applyNumberFormat="1" applyFont="1" applyBorder="1" applyAlignment="1">
      <alignment horizontal="left" vertical="center" wrapText="1"/>
    </xf>
    <xf numFmtId="165" fontId="0" fillId="0" borderId="0" xfId="0" applyNumberFormat="1" applyAlignment="1">
      <alignment horizontal="right"/>
    </xf>
    <xf numFmtId="0" fontId="0" fillId="0" borderId="0" xfId="0" applyAlignment="1">
      <alignment horizontal="right"/>
    </xf>
    <xf numFmtId="165" fontId="11" fillId="0" borderId="0" xfId="0" applyNumberFormat="1" applyFont="1" applyAlignment="1">
      <alignment horizontal="right" vertical="center" wrapText="1"/>
    </xf>
    <xf numFmtId="0" fontId="11" fillId="0" borderId="0" xfId="0" applyFont="1" applyAlignment="1">
      <alignment horizontal="right" vertical="center" wrapText="1"/>
    </xf>
    <xf numFmtId="165" fontId="11" fillId="0" borderId="0" xfId="0" applyNumberFormat="1" applyFont="1" applyAlignment="1">
      <alignment horizontal="left" vertical="top" wrapText="1"/>
    </xf>
    <xf numFmtId="0" fontId="16" fillId="0" borderId="0" xfId="0" applyFont="1" applyAlignment="1">
      <alignment vertical="top" wrapText="1"/>
    </xf>
    <xf numFmtId="165" fontId="13" fillId="0" borderId="0" xfId="0" applyNumberFormat="1" applyFont="1"/>
    <xf numFmtId="165" fontId="9" fillId="0" borderId="0" xfId="0" applyNumberFormat="1" applyFont="1"/>
    <xf numFmtId="165" fontId="11" fillId="0" borderId="0" xfId="0" applyNumberFormat="1" applyFont="1" applyAlignment="1">
      <alignment vertical="top" wrapText="1"/>
    </xf>
    <xf numFmtId="0" fontId="0" fillId="0" borderId="5" xfId="0" applyBorder="1" applyAlignment="1">
      <alignment vertical="top" wrapText="1"/>
    </xf>
    <xf numFmtId="0" fontId="15" fillId="0" borderId="5" xfId="0" applyFont="1" applyBorder="1" applyAlignment="1">
      <alignment vertical="top" wrapText="1"/>
    </xf>
    <xf numFmtId="165" fontId="15" fillId="0" borderId="5" xfId="0" applyNumberFormat="1" applyFont="1" applyBorder="1" applyAlignment="1">
      <alignment vertical="top" wrapText="1"/>
    </xf>
    <xf numFmtId="172" fontId="16" fillId="0" borderId="5" xfId="0" applyNumberFormat="1" applyFont="1" applyBorder="1" applyAlignment="1">
      <alignment horizontal="right" vertical="top" wrapText="1"/>
    </xf>
    <xf numFmtId="165" fontId="11" fillId="0" borderId="0" xfId="0" applyNumberFormat="1" applyFont="1" applyAlignment="1">
      <alignment vertical="center" wrapText="1"/>
    </xf>
    <xf numFmtId="165" fontId="16" fillId="0" borderId="0" xfId="0" applyNumberFormat="1" applyFont="1" applyAlignment="1">
      <alignment vertical="center" wrapText="1"/>
    </xf>
    <xf numFmtId="0" fontId="0" fillId="0" borderId="2" xfId="0" applyBorder="1" applyAlignment="1">
      <alignment vertical="top" wrapText="1"/>
    </xf>
    <xf numFmtId="0" fontId="11" fillId="0" borderId="0" xfId="0" applyFont="1" applyAlignment="1">
      <alignment vertical="center"/>
    </xf>
    <xf numFmtId="0" fontId="11" fillId="0" borderId="0" xfId="0" applyFont="1" applyAlignment="1">
      <alignment vertical="top"/>
    </xf>
    <xf numFmtId="0" fontId="0" fillId="0" borderId="5" xfId="0" applyBorder="1" applyAlignment="1">
      <alignment horizontal="left" vertical="center"/>
    </xf>
    <xf numFmtId="165" fontId="27" fillId="0" borderId="0" xfId="0" applyNumberFormat="1" applyFont="1"/>
    <xf numFmtId="165" fontId="15" fillId="0" borderId="5" xfId="0" applyNumberFormat="1" applyFont="1" applyBorder="1" applyAlignment="1">
      <alignment vertical="center" wrapText="1"/>
    </xf>
    <xf numFmtId="165" fontId="0" fillId="0" borderId="0" xfId="0" applyNumberFormat="1"/>
    <xf numFmtId="165" fontId="11" fillId="0" borderId="0" xfId="0" applyNumberFormat="1" applyFont="1" applyAlignment="1">
      <alignment horizontal="right" vertical="top"/>
    </xf>
    <xf numFmtId="165" fontId="11" fillId="0" borderId="0" xfId="0" applyNumberFormat="1" applyFont="1" applyAlignment="1">
      <alignment vertical="top"/>
    </xf>
    <xf numFmtId="0" fontId="15" fillId="0" borderId="5" xfId="0" applyFont="1" applyBorder="1" applyAlignment="1">
      <alignment vertical="center"/>
    </xf>
    <xf numFmtId="165" fontId="15" fillId="0" borderId="5" xfId="0" applyNumberFormat="1" applyFont="1" applyBorder="1" applyAlignment="1">
      <alignment vertical="center"/>
    </xf>
    <xf numFmtId="172" fontId="16" fillId="0" borderId="8" xfId="0" applyNumberFormat="1" applyFont="1" applyBorder="1" applyAlignment="1">
      <alignment vertical="center"/>
    </xf>
    <xf numFmtId="0" fontId="29" fillId="0" borderId="8" xfId="0" applyFont="1" applyBorder="1" applyAlignment="1">
      <alignment vertical="top"/>
    </xf>
    <xf numFmtId="165" fontId="11" fillId="0" borderId="0" xfId="0" applyNumberFormat="1" applyFont="1" applyAlignment="1">
      <alignment vertical="center"/>
    </xf>
    <xf numFmtId="0" fontId="11" fillId="0" borderId="2" xfId="0" applyFont="1" applyBorder="1" applyAlignment="1">
      <alignment vertical="top"/>
    </xf>
    <xf numFmtId="165" fontId="0" fillId="3" borderId="0" xfId="0" applyNumberFormat="1" applyFill="1" applyAlignment="1">
      <alignment horizontal="right" vertical="top" wrapText="1"/>
    </xf>
    <xf numFmtId="0" fontId="16" fillId="0" borderId="2" xfId="0" applyFont="1" applyBorder="1" applyAlignment="1">
      <alignment horizontal="right" vertical="center" wrapText="1"/>
    </xf>
    <xf numFmtId="0" fontId="27" fillId="0" borderId="0" xfId="0" applyFont="1" applyAlignment="1">
      <alignment horizontal="left"/>
    </xf>
    <xf numFmtId="165" fontId="27" fillId="0" borderId="0" xfId="0" applyNumberFormat="1" applyFont="1" applyAlignment="1">
      <alignment horizontal="left"/>
    </xf>
    <xf numFmtId="165" fontId="9" fillId="0" borderId="0" xfId="0" applyNumberFormat="1" applyFont="1" applyAlignment="1">
      <alignment horizontal="left"/>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172" fontId="16" fillId="0" borderId="5" xfId="0" applyNumberFormat="1" applyFont="1" applyBorder="1" applyAlignment="1">
      <alignment vertical="center" wrapText="1"/>
    </xf>
    <xf numFmtId="0" fontId="11" fillId="0" borderId="0" xfId="0" applyFont="1" applyAlignment="1">
      <alignment horizontal="left" wrapText="1" indent="1"/>
    </xf>
    <xf numFmtId="165" fontId="0" fillId="0" borderId="0" xfId="0" applyNumberFormat="1" applyAlignment="1">
      <alignment horizontal="left" indent="1"/>
    </xf>
    <xf numFmtId="0" fontId="16" fillId="0" borderId="2" xfId="0" applyFont="1" applyBorder="1" applyAlignment="1">
      <alignment horizontal="right" vertical="center"/>
    </xf>
    <xf numFmtId="0" fontId="15" fillId="0" borderId="6" xfId="0" applyFont="1" applyBorder="1" applyAlignment="1">
      <alignment horizontal="left" vertical="center" wrapText="1"/>
    </xf>
    <xf numFmtId="165" fontId="15" fillId="0" borderId="6" xfId="0" applyNumberFormat="1" applyFont="1" applyBorder="1" applyAlignment="1">
      <alignment horizontal="right" vertical="center" wrapText="1"/>
    </xf>
    <xf numFmtId="0" fontId="13" fillId="0" borderId="6" xfId="0" applyFont="1" applyBorder="1" applyAlignment="1">
      <alignment horizontal="right" vertical="center" wrapText="1"/>
    </xf>
    <xf numFmtId="0" fontId="16" fillId="0" borderId="7" xfId="0" applyFont="1" applyBorder="1" applyAlignment="1">
      <alignment horizontal="right" vertical="center" wrapText="1"/>
    </xf>
    <xf numFmtId="172" fontId="16" fillId="0" borderId="7" xfId="0" applyNumberFormat="1" applyFont="1" applyBorder="1" applyAlignment="1">
      <alignment horizontal="right" vertical="center" wrapText="1"/>
    </xf>
    <xf numFmtId="0" fontId="0" fillId="0" borderId="8" xfId="0" applyBorder="1"/>
    <xf numFmtId="0" fontId="0" fillId="3" borderId="0" xfId="0" applyFill="1" applyAlignment="1">
      <alignment horizontal="right" vertical="top" wrapText="1"/>
    </xf>
    <xf numFmtId="0" fontId="16" fillId="0" borderId="8" xfId="0" applyFont="1" applyBorder="1" applyAlignment="1">
      <alignment horizontal="left" vertical="top" wrapText="1"/>
    </xf>
    <xf numFmtId="165" fontId="16" fillId="0" borderId="8" xfId="0" applyNumberFormat="1" applyFont="1" applyBorder="1" applyAlignment="1">
      <alignment vertical="center" wrapText="1"/>
    </xf>
    <xf numFmtId="165" fontId="16" fillId="0" borderId="8" xfId="0" applyNumberFormat="1" applyFont="1" applyBorder="1" applyAlignment="1">
      <alignment horizontal="right" vertical="center" wrapText="1"/>
    </xf>
    <xf numFmtId="0" fontId="11" fillId="0" borderId="8" xfId="0" applyFont="1" applyBorder="1" applyAlignment="1">
      <alignment horizontal="left" wrapText="1"/>
    </xf>
    <xf numFmtId="165" fontId="0" fillId="0" borderId="0" xfId="0" applyNumberFormat="1" applyAlignment="1">
      <alignment vertical="top" wrapText="1"/>
    </xf>
    <xf numFmtId="165" fontId="16" fillId="0" borderId="5" xfId="0" applyNumberFormat="1" applyFont="1" applyBorder="1" applyAlignment="1">
      <alignment vertical="center" wrapText="1"/>
    </xf>
    <xf numFmtId="0" fontId="30" fillId="0" borderId="0" xfId="0" applyFont="1"/>
    <xf numFmtId="0" fontId="16" fillId="0" borderId="2"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vertical="center" wrapText="1"/>
    </xf>
    <xf numFmtId="0" fontId="0" fillId="0" borderId="6" xfId="0" applyBorder="1" applyAlignment="1">
      <alignment vertical="top" wrapText="1"/>
    </xf>
    <xf numFmtId="0" fontId="15" fillId="0" borderId="0" xfId="0" applyFont="1"/>
    <xf numFmtId="165" fontId="15" fillId="0" borderId="0" xfId="0" applyNumberFormat="1" applyFont="1"/>
    <xf numFmtId="0" fontId="16" fillId="0" borderId="0" xfId="0" applyFont="1"/>
    <xf numFmtId="165" fontId="16" fillId="0" borderId="0" xfId="0" applyNumberFormat="1" applyFont="1"/>
    <xf numFmtId="165" fontId="11" fillId="0" borderId="0" xfId="0" applyNumberFormat="1" applyFont="1" applyAlignment="1">
      <alignment horizontal="left" vertical="center" wrapText="1"/>
    </xf>
    <xf numFmtId="0" fontId="15" fillId="0" borderId="0" xfId="0" applyFont="1" applyAlignment="1">
      <alignment horizontal="left"/>
    </xf>
    <xf numFmtId="165" fontId="15" fillId="0" borderId="0" xfId="0" applyNumberFormat="1" applyFont="1" applyAlignment="1">
      <alignment horizontal="left"/>
    </xf>
    <xf numFmtId="175" fontId="2" fillId="0" borderId="9" xfId="4" applyNumberFormat="1" applyBorder="1" applyAlignment="1">
      <alignment horizontal="center" vertical="center"/>
    </xf>
    <xf numFmtId="165" fontId="13" fillId="0" borderId="0" xfId="0" applyNumberFormat="1" applyFont="1" applyAlignment="1">
      <alignment horizontal="left"/>
    </xf>
    <xf numFmtId="165" fontId="0" fillId="0" borderId="0" xfId="0" applyNumberFormat="1" applyAlignment="1">
      <alignment horizontal="right" indent="1"/>
    </xf>
    <xf numFmtId="0" fontId="0" fillId="0" borderId="0" xfId="0" applyAlignment="1">
      <alignment horizontal="left" indent="1"/>
    </xf>
    <xf numFmtId="0" fontId="16" fillId="0" borderId="0" xfId="0" applyFont="1" applyAlignment="1">
      <alignment vertical="top"/>
    </xf>
    <xf numFmtId="176" fontId="33" fillId="0" borderId="0" xfId="0" applyNumberFormat="1" applyFont="1" applyAlignment="1">
      <alignment wrapText="1"/>
    </xf>
    <xf numFmtId="0" fontId="2" fillId="0" borderId="0" xfId="0" applyFont="1" applyAlignment="1">
      <alignment horizontal="right"/>
    </xf>
    <xf numFmtId="165" fontId="16" fillId="0" borderId="0" xfId="0" applyNumberFormat="1" applyFont="1" applyAlignment="1">
      <alignment horizontal="right" vertical="top" wrapText="1"/>
    </xf>
    <xf numFmtId="165" fontId="9" fillId="0" borderId="0" xfId="0" applyNumberFormat="1" applyFont="1" applyAlignment="1">
      <alignment horizontal="right" vertical="top"/>
    </xf>
    <xf numFmtId="0" fontId="9" fillId="0" borderId="0" xfId="0" applyFont="1" applyAlignment="1">
      <alignment horizontal="right" vertical="top"/>
    </xf>
    <xf numFmtId="165" fontId="14" fillId="3" borderId="0" xfId="0" applyNumberFormat="1" applyFont="1" applyFill="1" applyAlignment="1">
      <alignment horizontal="right" vertical="top" wrapText="1"/>
    </xf>
    <xf numFmtId="0" fontId="0" fillId="0" borderId="0" xfId="3" applyFont="1" applyAlignment="1">
      <alignment horizontal="left" vertical="top" wrapText="1"/>
    </xf>
    <xf numFmtId="0" fontId="0" fillId="0" borderId="0" xfId="3" applyFont="1" applyAlignment="1">
      <alignment vertical="top"/>
    </xf>
    <xf numFmtId="165" fontId="0" fillId="0" borderId="0" xfId="3" applyNumberFormat="1" applyFont="1" applyAlignment="1">
      <alignment vertical="top"/>
    </xf>
    <xf numFmtId="165" fontId="0" fillId="0" borderId="0" xfId="0" applyNumberFormat="1" applyAlignment="1">
      <alignment vertical="top"/>
    </xf>
    <xf numFmtId="0" fontId="0" fillId="0" borderId="0" xfId="2" applyFont="1" applyAlignment="1">
      <alignment vertical="top"/>
    </xf>
    <xf numFmtId="0" fontId="13" fillId="0" borderId="0" xfId="0" applyFont="1" applyAlignment="1">
      <alignment horizontal="center"/>
    </xf>
    <xf numFmtId="0" fontId="9" fillId="0" borderId="0" xfId="0" applyFont="1" applyAlignment="1">
      <alignment horizontal="center"/>
    </xf>
    <xf numFmtId="172" fontId="16" fillId="0" borderId="5" xfId="0" applyNumberFormat="1" applyFont="1" applyBorder="1" applyAlignment="1">
      <alignment horizontal="center" vertical="center" wrapText="1"/>
    </xf>
    <xf numFmtId="172" fontId="11" fillId="0" borderId="5" xfId="0" applyNumberFormat="1" applyFont="1" applyBorder="1" applyAlignment="1">
      <alignment vertical="center" wrapText="1"/>
    </xf>
    <xf numFmtId="0" fontId="0" fillId="0" borderId="0" xfId="0" applyAlignment="1">
      <alignment horizontal="center"/>
    </xf>
    <xf numFmtId="0" fontId="11" fillId="0" borderId="0" xfId="0" applyFont="1" applyAlignment="1">
      <alignment horizontal="center" vertical="center" wrapText="1"/>
    </xf>
    <xf numFmtId="165" fontId="35" fillId="0" borderId="0" xfId="0" applyNumberFormat="1" applyFont="1" applyAlignment="1">
      <alignment horizontal="left"/>
    </xf>
    <xf numFmtId="165" fontId="16" fillId="0" borderId="5" xfId="0" applyNumberFormat="1" applyFont="1" applyBorder="1" applyAlignment="1">
      <alignment horizontal="right" vertical="center" wrapText="1"/>
    </xf>
    <xf numFmtId="0" fontId="11" fillId="0" borderId="2" xfId="0" applyFont="1" applyBorder="1" applyAlignment="1">
      <alignment horizontal="left" vertical="top"/>
    </xf>
    <xf numFmtId="0" fontId="0" fillId="7" borderId="0" xfId="0" applyFill="1" applyAlignment="1">
      <alignment horizontal="left" vertical="top"/>
    </xf>
    <xf numFmtId="0" fontId="37" fillId="7" borderId="0" xfId="0" applyFont="1" applyFill="1" applyAlignment="1">
      <alignment horizontal="left" vertical="top"/>
    </xf>
    <xf numFmtId="164" fontId="37" fillId="7" borderId="0" xfId="0" applyNumberFormat="1" applyFont="1" applyFill="1" applyAlignment="1">
      <alignment horizontal="left" vertical="top"/>
    </xf>
    <xf numFmtId="164" fontId="38" fillId="7" borderId="0" xfId="0" applyNumberFormat="1" applyFont="1" applyFill="1" applyAlignment="1">
      <alignment horizontal="left" vertical="top"/>
    </xf>
    <xf numFmtId="164" fontId="39" fillId="7" borderId="0" xfId="0" applyNumberFormat="1" applyFont="1" applyFill="1" applyAlignment="1">
      <alignment horizontal="left" vertical="top"/>
    </xf>
    <xf numFmtId="0" fontId="39" fillId="7" borderId="0" xfId="0" applyFont="1" applyFill="1"/>
    <xf numFmtId="164" fontId="38" fillId="7" borderId="0" xfId="0" applyNumberFormat="1" applyFont="1" applyFill="1" applyAlignment="1">
      <alignment horizontal="right" vertical="top"/>
    </xf>
    <xf numFmtId="0" fontId="16" fillId="7" borderId="0" xfId="0" applyFont="1" applyFill="1" applyAlignment="1">
      <alignment horizontal="right" vertical="top" wrapText="1"/>
    </xf>
    <xf numFmtId="0" fontId="39" fillId="0" borderId="0" xfId="0" applyFont="1" applyAlignment="1">
      <alignment vertical="top"/>
    </xf>
    <xf numFmtId="0" fontId="37" fillId="0" borderId="0" xfId="0" applyFont="1" applyAlignment="1">
      <alignment vertical="center" wrapText="1"/>
    </xf>
    <xf numFmtId="0" fontId="40" fillId="0" borderId="0" xfId="0" applyFont="1"/>
    <xf numFmtId="0" fontId="9" fillId="0" borderId="0" xfId="0" applyFont="1" applyAlignment="1">
      <alignment horizontal="right" vertical="center"/>
    </xf>
    <xf numFmtId="0" fontId="0" fillId="0" borderId="0" xfId="0" applyAlignment="1">
      <alignment vertical="center"/>
    </xf>
    <xf numFmtId="165" fontId="0" fillId="0" borderId="0" xfId="0" applyNumberFormat="1" applyAlignment="1">
      <alignment horizontal="right" vertical="center"/>
    </xf>
    <xf numFmtId="0" fontId="0" fillId="0" borderId="0" xfId="0" applyAlignment="1">
      <alignment horizontal="right" vertical="center"/>
    </xf>
    <xf numFmtId="0" fontId="37" fillId="0" borderId="0" xfId="0" applyFont="1" applyAlignment="1">
      <alignment vertical="top" wrapText="1"/>
    </xf>
    <xf numFmtId="0" fontId="0" fillId="0" borderId="0" xfId="0" applyAlignment="1">
      <alignment vertical="top" wrapText="1"/>
    </xf>
    <xf numFmtId="0" fontId="41" fillId="0" borderId="0" xfId="0" applyFont="1" applyAlignment="1">
      <alignment horizontal="right" vertical="top" wrapText="1"/>
    </xf>
    <xf numFmtId="165" fontId="16" fillId="0" borderId="6" xfId="0" applyNumberFormat="1" applyFont="1" applyBorder="1" applyAlignment="1">
      <alignment horizontal="right" vertical="center" wrapText="1"/>
    </xf>
    <xf numFmtId="0" fontId="0" fillId="0" borderId="0" xfId="0" applyAlignment="1">
      <alignment horizontal="right" vertical="top" wrapText="1"/>
    </xf>
    <xf numFmtId="165" fontId="0" fillId="0" borderId="0" xfId="0" applyNumberFormat="1" applyAlignment="1">
      <alignment horizontal="right" vertical="top" wrapText="1"/>
    </xf>
    <xf numFmtId="177" fontId="18" fillId="0" borderId="0" xfId="0" applyNumberFormat="1" applyFont="1" applyAlignment="1">
      <alignment horizontal="left" vertical="top" wrapText="1"/>
    </xf>
    <xf numFmtId="177" fontId="11" fillId="0" borderId="0" xfId="0" applyNumberFormat="1" applyFont="1" applyAlignment="1">
      <alignment horizontal="right" vertical="top" wrapText="1"/>
    </xf>
    <xf numFmtId="0" fontId="16" fillId="0" borderId="8" xfId="0" applyFont="1" applyBorder="1" applyAlignment="1">
      <alignment vertical="top" wrapText="1"/>
    </xf>
    <xf numFmtId="165" fontId="11" fillId="0" borderId="8" xfId="0" applyNumberFormat="1" applyFont="1" applyBorder="1" applyAlignment="1">
      <alignment horizontal="right" vertical="center"/>
    </xf>
    <xf numFmtId="0" fontId="14" fillId="0" borderId="0" xfId="0" applyFont="1" applyAlignment="1">
      <alignment wrapText="1"/>
    </xf>
    <xf numFmtId="0" fontId="15" fillId="0" borderId="6" xfId="0" applyFont="1" applyBorder="1" applyAlignment="1">
      <alignment vertical="center" wrapText="1"/>
    </xf>
    <xf numFmtId="165" fontId="15" fillId="0" borderId="6" xfId="0" applyNumberFormat="1" applyFont="1" applyBorder="1" applyAlignment="1">
      <alignment vertical="center" wrapText="1"/>
    </xf>
    <xf numFmtId="0" fontId="2" fillId="0" borderId="6" xfId="0" applyFont="1" applyBorder="1" applyAlignment="1">
      <alignment horizontal="right" vertical="center" wrapText="1"/>
    </xf>
    <xf numFmtId="0" fontId="2" fillId="0" borderId="6" xfId="0" applyFont="1" applyBorder="1" applyAlignment="1">
      <alignment horizontal="center" vertical="center" wrapText="1"/>
    </xf>
    <xf numFmtId="0" fontId="29" fillId="0" borderId="6" xfId="0" applyFont="1" applyBorder="1" applyAlignment="1">
      <alignment vertical="top" wrapText="1"/>
    </xf>
    <xf numFmtId="0" fontId="14" fillId="3" borderId="0" xfId="0" applyFont="1" applyFill="1" applyAlignment="1">
      <alignment horizontal="right" vertical="center" wrapText="1"/>
    </xf>
    <xf numFmtId="0" fontId="0" fillId="0" borderId="6" xfId="0" applyBorder="1" applyAlignment="1">
      <alignment vertical="center" wrapText="1"/>
    </xf>
    <xf numFmtId="0" fontId="16" fillId="0" borderId="7" xfId="0" applyFont="1" applyBorder="1" applyAlignment="1">
      <alignment horizontal="left" vertical="center" wrapText="1"/>
    </xf>
    <xf numFmtId="164" fontId="16" fillId="0" borderId="0" xfId="0" applyNumberFormat="1" applyFont="1" applyAlignment="1">
      <alignment vertical="top" wrapText="1"/>
    </xf>
    <xf numFmtId="0" fontId="16" fillId="0" borderId="0" xfId="3" applyFont="1" applyAlignment="1">
      <alignment horizontal="left" vertical="top" wrapText="1"/>
    </xf>
    <xf numFmtId="165" fontId="16" fillId="0" borderId="0" xfId="3" applyNumberFormat="1" applyFont="1" applyAlignment="1">
      <alignment horizontal="right" vertical="top"/>
    </xf>
    <xf numFmtId="165" fontId="16" fillId="0" borderId="0" xfId="3" applyNumberFormat="1" applyFont="1" applyAlignment="1">
      <alignment horizontal="right" vertical="top" wrapText="1"/>
    </xf>
    <xf numFmtId="0" fontId="16" fillId="0" borderId="0" xfId="3" applyFont="1" applyAlignment="1">
      <alignment horizontal="right" vertical="top" wrapText="1"/>
    </xf>
    <xf numFmtId="0" fontId="11" fillId="0" borderId="0" xfId="3" applyFont="1" applyAlignment="1">
      <alignment vertical="top" wrapText="1"/>
    </xf>
    <xf numFmtId="0" fontId="11" fillId="0" borderId="0" xfId="2" applyFont="1" applyAlignment="1">
      <alignment vertical="center" wrapText="1"/>
    </xf>
    <xf numFmtId="0" fontId="11" fillId="0" borderId="0" xfId="3" applyFont="1" applyAlignment="1">
      <alignment vertical="center" wrapText="1"/>
    </xf>
    <xf numFmtId="0" fontId="16" fillId="0" borderId="7" xfId="3" applyFont="1" applyBorder="1" applyAlignment="1">
      <alignment horizontal="left" vertical="top" wrapText="1"/>
    </xf>
    <xf numFmtId="165" fontId="16" fillId="0" borderId="7" xfId="3" applyNumberFormat="1" applyFont="1" applyBorder="1" applyAlignment="1">
      <alignment horizontal="right" vertical="top" wrapText="1"/>
    </xf>
    <xf numFmtId="0" fontId="16" fillId="0" borderId="7" xfId="3" applyFont="1" applyBorder="1" applyAlignment="1">
      <alignment horizontal="right" vertical="top" wrapText="1"/>
    </xf>
    <xf numFmtId="0" fontId="16" fillId="0" borderId="2" xfId="3" applyFont="1" applyBorder="1" applyAlignment="1">
      <alignment horizontal="left" vertical="top" wrapText="1"/>
    </xf>
    <xf numFmtId="165" fontId="16" fillId="0" borderId="2" xfId="3" applyNumberFormat="1" applyFont="1" applyBorder="1" applyAlignment="1">
      <alignment horizontal="right" vertical="top" wrapText="1"/>
    </xf>
    <xf numFmtId="0" fontId="16" fillId="0" borderId="2" xfId="3" applyFont="1" applyBorder="1" applyAlignment="1">
      <alignment horizontal="right" vertical="top" wrapText="1"/>
    </xf>
    <xf numFmtId="0" fontId="11" fillId="0" borderId="2" xfId="3" applyFont="1" applyBorder="1" applyAlignment="1">
      <alignment vertical="top" wrapText="1"/>
    </xf>
    <xf numFmtId="0" fontId="15" fillId="0" borderId="11" xfId="3" applyFont="1" applyBorder="1" applyAlignment="1">
      <alignment horizontal="left" vertical="top" wrapText="1"/>
    </xf>
    <xf numFmtId="165" fontId="15" fillId="0" borderId="11" xfId="3" applyNumberFormat="1" applyFont="1" applyBorder="1" applyAlignment="1">
      <alignment horizontal="right" vertical="top" wrapText="1"/>
    </xf>
    <xf numFmtId="0" fontId="15" fillId="0" borderId="8" xfId="3" applyFont="1" applyBorder="1" applyAlignment="1">
      <alignment horizontal="left" vertical="top" wrapText="1"/>
    </xf>
    <xf numFmtId="165" fontId="15" fillId="0" borderId="8" xfId="3" applyNumberFormat="1" applyFont="1" applyBorder="1" applyAlignment="1">
      <alignment horizontal="right" vertical="top" wrapText="1"/>
    </xf>
    <xf numFmtId="0" fontId="0" fillId="0" borderId="8" xfId="3" applyFont="1" applyBorder="1" applyAlignment="1">
      <alignment horizontal="left" vertical="top" wrapText="1"/>
    </xf>
    <xf numFmtId="0" fontId="0" fillId="0" borderId="8" xfId="3" applyFont="1" applyBorder="1" applyAlignment="1">
      <alignment vertical="top" wrapText="1"/>
    </xf>
    <xf numFmtId="0" fontId="11" fillId="0" borderId="7" xfId="3" applyFont="1" applyBorder="1" applyAlignment="1">
      <alignment vertical="top"/>
    </xf>
    <xf numFmtId="0" fontId="0" fillId="0" borderId="6" xfId="0" applyBorder="1" applyAlignment="1">
      <alignment horizontal="right" vertical="center" wrapText="1"/>
    </xf>
    <xf numFmtId="0" fontId="16" fillId="0" borderId="8" xfId="0" applyFont="1" applyBorder="1" applyAlignment="1">
      <alignment horizontal="left" vertical="center" wrapText="1"/>
    </xf>
    <xf numFmtId="0" fontId="16" fillId="0" borderId="8" xfId="0" applyFont="1" applyBorder="1" applyAlignment="1">
      <alignment horizontal="right" vertical="center" wrapText="1"/>
    </xf>
    <xf numFmtId="14" fontId="16" fillId="0" borderId="8" xfId="0" applyNumberFormat="1" applyFont="1" applyBorder="1" applyAlignment="1">
      <alignment horizontal="right" vertical="center" wrapText="1"/>
    </xf>
    <xf numFmtId="0" fontId="11" fillId="0" borderId="8" xfId="0" applyFont="1" applyBorder="1" applyAlignment="1">
      <alignment vertical="center"/>
    </xf>
    <xf numFmtId="165" fontId="16" fillId="0" borderId="8" xfId="0" applyNumberFormat="1" applyFont="1" applyBorder="1" applyAlignment="1">
      <alignment horizontal="center" vertical="center" wrapText="1"/>
    </xf>
    <xf numFmtId="165" fontId="16" fillId="0" borderId="8" xfId="2"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165" fontId="14" fillId="3" borderId="0" xfId="3" applyNumberFormat="1" applyFont="1" applyFill="1" applyAlignment="1">
      <alignment horizontal="right" wrapText="1"/>
    </xf>
    <xf numFmtId="0" fontId="14" fillId="3" borderId="0" xfId="3" applyFont="1" applyFill="1" applyAlignment="1">
      <alignment horizontal="right" wrapText="1"/>
    </xf>
    <xf numFmtId="0" fontId="11" fillId="0" borderId="8" xfId="0" applyFont="1" applyBorder="1" applyAlignment="1">
      <alignment vertical="top"/>
    </xf>
    <xf numFmtId="0" fontId="0" fillId="0" borderId="6" xfId="0" applyBorder="1" applyAlignment="1">
      <alignment horizontal="left" vertical="top" wrapText="1"/>
    </xf>
    <xf numFmtId="0" fontId="16" fillId="0" borderId="0" xfId="0" applyFont="1" applyAlignment="1">
      <alignment vertical="center" wrapText="1"/>
    </xf>
    <xf numFmtId="0" fontId="16" fillId="0" borderId="8" xfId="0" applyFont="1" applyBorder="1" applyAlignment="1">
      <alignment vertical="center" wrapText="1"/>
    </xf>
    <xf numFmtId="0" fontId="11" fillId="0" borderId="8" xfId="0" applyFont="1" applyBorder="1" applyAlignment="1">
      <alignment horizontal="left" vertical="top"/>
    </xf>
    <xf numFmtId="0" fontId="0" fillId="0" borderId="8" xfId="0" applyBorder="1" applyAlignment="1">
      <alignment horizontal="left" vertical="top" wrapText="1"/>
    </xf>
    <xf numFmtId="165" fontId="11" fillId="0" borderId="8" xfId="0" applyNumberFormat="1" applyFont="1" applyBorder="1" applyAlignment="1">
      <alignment vertical="top"/>
    </xf>
    <xf numFmtId="0" fontId="11" fillId="0" borderId="8" xfId="0" applyFont="1" applyBorder="1" applyAlignment="1">
      <alignment vertical="top" wrapText="1"/>
    </xf>
    <xf numFmtId="0" fontId="11" fillId="0" borderId="8" xfId="0" applyFont="1" applyBorder="1" applyAlignment="1">
      <alignment vertical="center" wrapText="1"/>
    </xf>
    <xf numFmtId="165" fontId="0" fillId="0" borderId="8" xfId="0" applyNumberFormat="1" applyBorder="1" applyAlignment="1">
      <alignment vertical="top" wrapText="1"/>
    </xf>
    <xf numFmtId="172" fontId="16" fillId="0" borderId="6" xfId="0" applyNumberFormat="1" applyFont="1" applyBorder="1" applyAlignment="1">
      <alignment horizontal="right" vertical="center" wrapText="1"/>
    </xf>
    <xf numFmtId="165" fontId="11" fillId="0" borderId="8" xfId="0" applyNumberFormat="1" applyFont="1" applyBorder="1" applyAlignment="1">
      <alignment vertical="top" wrapText="1"/>
    </xf>
    <xf numFmtId="0" fontId="29" fillId="0" borderId="6" xfId="0" applyFont="1" applyBorder="1" applyAlignment="1">
      <alignment horizontal="left" vertical="top" wrapText="1"/>
    </xf>
    <xf numFmtId="0" fontId="16" fillId="0" borderId="0" xfId="0" applyFont="1" applyAlignment="1">
      <alignment vertical="center"/>
    </xf>
    <xf numFmtId="0" fontId="11" fillId="0" borderId="8" xfId="0" applyFont="1" applyBorder="1" applyAlignment="1">
      <alignment horizontal="left" vertical="top" wrapText="1"/>
    </xf>
    <xf numFmtId="0" fontId="16" fillId="0" borderId="8" xfId="0" applyFont="1" applyBorder="1" applyAlignment="1">
      <alignment horizontal="left" vertical="center"/>
    </xf>
    <xf numFmtId="165" fontId="16" fillId="0" borderId="8" xfId="0" applyNumberFormat="1" applyFont="1" applyBorder="1" applyAlignment="1">
      <alignment horizontal="right" vertical="center"/>
    </xf>
    <xf numFmtId="0" fontId="16" fillId="0" borderId="8" xfId="0" applyFont="1" applyBorder="1" applyAlignment="1">
      <alignment horizontal="right" vertical="center"/>
    </xf>
    <xf numFmtId="165" fontId="16" fillId="0" borderId="0" xfId="0" applyNumberFormat="1" applyFont="1" applyAlignment="1">
      <alignment horizontal="right" vertical="center"/>
    </xf>
    <xf numFmtId="165" fontId="0" fillId="0" borderId="0" xfId="0" applyNumberFormat="1" applyAlignment="1">
      <alignment horizontal="left" vertical="top" wrapText="1"/>
    </xf>
    <xf numFmtId="0" fontId="16" fillId="0" borderId="8" xfId="0" applyFont="1" applyBorder="1" applyAlignment="1">
      <alignment horizontal="left" vertical="top"/>
    </xf>
    <xf numFmtId="0" fontId="16" fillId="0" borderId="2" xfId="0" applyFont="1" applyBorder="1" applyAlignment="1">
      <alignment horizontal="left" vertical="center"/>
    </xf>
    <xf numFmtId="0" fontId="29" fillId="0" borderId="0" xfId="0" applyFont="1" applyAlignment="1">
      <alignment vertical="top" wrapText="1"/>
    </xf>
    <xf numFmtId="0" fontId="29" fillId="0" borderId="8" xfId="0" applyFont="1" applyBorder="1" applyAlignment="1">
      <alignment vertical="top" wrapText="1"/>
    </xf>
    <xf numFmtId="0" fontId="29" fillId="0" borderId="2" xfId="0" applyFont="1" applyBorder="1" applyAlignment="1">
      <alignment vertical="top" wrapText="1"/>
    </xf>
    <xf numFmtId="164" fontId="16" fillId="0" borderId="8" xfId="0" applyNumberFormat="1" applyFont="1" applyBorder="1" applyAlignment="1">
      <alignment horizontal="right" vertical="top" wrapText="1"/>
    </xf>
    <xf numFmtId="0" fontId="19" fillId="0" borderId="8" xfId="0" applyFont="1" applyBorder="1" applyAlignment="1">
      <alignment horizontal="right" vertical="top" wrapText="1"/>
    </xf>
    <xf numFmtId="0" fontId="15" fillId="0" borderId="8" xfId="0" applyFont="1" applyBorder="1" applyAlignment="1">
      <alignment horizontal="left" vertical="center" wrapText="1"/>
    </xf>
    <xf numFmtId="165"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65" fontId="15" fillId="0" borderId="0" xfId="0" applyNumberFormat="1" applyFont="1" applyAlignment="1">
      <alignment horizontal="right" vertical="center" wrapText="1"/>
    </xf>
    <xf numFmtId="0" fontId="16" fillId="0" borderId="8" xfId="0" applyFont="1" applyBorder="1" applyAlignment="1">
      <alignment horizontal="right" vertical="top" wrapText="1"/>
    </xf>
    <xf numFmtId="165" fontId="0" fillId="0" borderId="0" xfId="0" applyNumberFormat="1" applyAlignment="1">
      <alignment horizontal="right" vertical="center" wrapText="1"/>
    </xf>
    <xf numFmtId="0" fontId="11" fillId="0" borderId="8" xfId="0" applyFont="1" applyBorder="1" applyAlignment="1">
      <alignment horizontal="left" vertical="center" wrapText="1"/>
    </xf>
    <xf numFmtId="0" fontId="11" fillId="0" borderId="8" xfId="0" applyFont="1" applyBorder="1" applyAlignment="1">
      <alignment horizontal="right" wrapText="1"/>
    </xf>
    <xf numFmtId="0" fontId="2" fillId="0" borderId="0" xfId="0" quotePrefix="1" applyFont="1" applyAlignment="1">
      <alignment vertical="top" wrapText="1"/>
    </xf>
    <xf numFmtId="0" fontId="11" fillId="0" borderId="7" xfId="0" applyFont="1" applyBorder="1" applyAlignment="1">
      <alignment horizontal="left" vertical="center" wrapText="1"/>
    </xf>
    <xf numFmtId="0" fontId="0" fillId="0" borderId="8" xfId="0" applyBorder="1" applyAlignment="1">
      <alignment vertical="top" wrapText="1"/>
    </xf>
    <xf numFmtId="0" fontId="0" fillId="0" borderId="6" xfId="0" applyBorder="1" applyAlignment="1">
      <alignment vertical="center"/>
    </xf>
    <xf numFmtId="172" fontId="16" fillId="0" borderId="0" xfId="0" applyNumberFormat="1" applyFont="1" applyAlignment="1">
      <alignment horizontal="right" vertical="center" wrapText="1"/>
    </xf>
    <xf numFmtId="164" fontId="16" fillId="0" borderId="8" xfId="0" applyNumberFormat="1" applyFont="1" applyBorder="1" applyAlignment="1">
      <alignment horizontal="right" vertical="center" wrapText="1"/>
    </xf>
    <xf numFmtId="165" fontId="42" fillId="3" borderId="0" xfId="0" applyNumberFormat="1" applyFont="1" applyFill="1" applyAlignment="1">
      <alignment horizontal="right" wrapText="1"/>
    </xf>
    <xf numFmtId="0" fontId="42" fillId="3" borderId="0" xfId="0" applyFont="1" applyFill="1" applyAlignment="1">
      <alignment horizontal="right" wrapText="1"/>
    </xf>
    <xf numFmtId="0" fontId="42" fillId="3" borderId="0" xfId="0" applyFont="1" applyFill="1" applyAlignment="1">
      <alignment horizontal="right" vertical="center" wrapText="1"/>
    </xf>
    <xf numFmtId="172" fontId="16" fillId="0" borderId="6" xfId="0" applyNumberFormat="1" applyFont="1" applyBorder="1" applyAlignment="1">
      <alignment vertical="center" wrapText="1"/>
    </xf>
    <xf numFmtId="172" fontId="38" fillId="0" borderId="6" xfId="0" applyNumberFormat="1" applyFont="1" applyBorder="1" applyAlignment="1">
      <alignment vertical="center" wrapText="1"/>
    </xf>
    <xf numFmtId="0" fontId="37" fillId="0" borderId="2" xfId="0" applyFont="1" applyBorder="1" applyAlignment="1">
      <alignment horizontal="left" vertical="top"/>
    </xf>
    <xf numFmtId="0" fontId="37" fillId="0" borderId="0" xfId="0" applyFont="1" applyAlignment="1">
      <alignment horizontal="left" vertical="top"/>
    </xf>
    <xf numFmtId="0" fontId="15" fillId="0" borderId="8" xfId="0" applyFont="1" applyBorder="1" applyAlignment="1">
      <alignment vertical="center" wrapText="1"/>
    </xf>
    <xf numFmtId="165" fontId="15" fillId="0" borderId="8" xfId="0" applyNumberFormat="1" applyFont="1" applyBorder="1" applyAlignment="1">
      <alignment vertical="center" wrapText="1"/>
    </xf>
    <xf numFmtId="0" fontId="0" fillId="0" borderId="8" xfId="0" applyBorder="1" applyAlignment="1">
      <alignment vertical="center" wrapText="1"/>
    </xf>
    <xf numFmtId="0" fontId="15" fillId="0" borderId="6" xfId="0" applyFont="1" applyBorder="1" applyAlignment="1">
      <alignment horizontal="left" vertical="center"/>
    </xf>
    <xf numFmtId="165" fontId="15" fillId="0" borderId="6" xfId="0" applyNumberFormat="1" applyFont="1" applyBorder="1" applyAlignment="1">
      <alignment horizontal="right" vertical="center"/>
    </xf>
    <xf numFmtId="164" fontId="16" fillId="0" borderId="8" xfId="0" applyNumberFormat="1" applyFont="1" applyBorder="1" applyAlignment="1">
      <alignment horizontal="right" vertical="center"/>
    </xf>
    <xf numFmtId="0" fontId="2" fillId="0" borderId="0" xfId="0" applyFont="1" applyAlignment="1">
      <alignment horizontal="right" vertical="center" wrapText="1"/>
    </xf>
    <xf numFmtId="172" fontId="16" fillId="0" borderId="8" xfId="0" applyNumberFormat="1" applyFont="1" applyBorder="1" applyAlignment="1">
      <alignment horizontal="right" vertical="center" wrapText="1"/>
    </xf>
    <xf numFmtId="0" fontId="19" fillId="0" borderId="0" xfId="0" applyFont="1" applyAlignment="1">
      <alignment horizontal="left"/>
    </xf>
    <xf numFmtId="165" fontId="19" fillId="0" borderId="0" xfId="0" applyNumberFormat="1" applyFont="1" applyAlignment="1">
      <alignment horizontal="right"/>
    </xf>
    <xf numFmtId="0" fontId="19" fillId="0" borderId="0" xfId="0" applyFont="1" applyAlignment="1">
      <alignment horizontal="right"/>
    </xf>
    <xf numFmtId="0" fontId="18" fillId="0" borderId="0" xfId="0" applyFont="1" applyAlignment="1">
      <alignment horizontal="left"/>
    </xf>
    <xf numFmtId="0" fontId="19" fillId="0" borderId="8" xfId="0" applyFont="1" applyBorder="1" applyAlignment="1">
      <alignment horizontal="left"/>
    </xf>
    <xf numFmtId="165" fontId="19" fillId="0" borderId="8" xfId="0" applyNumberFormat="1" applyFont="1" applyBorder="1" applyAlignment="1">
      <alignment horizontal="right"/>
    </xf>
    <xf numFmtId="0" fontId="19" fillId="0" borderId="8" xfId="0" applyFont="1" applyBorder="1" applyAlignment="1">
      <alignment horizontal="right"/>
    </xf>
    <xf numFmtId="0" fontId="18" fillId="0" borderId="8" xfId="0" applyFont="1" applyBorder="1" applyAlignment="1">
      <alignment horizontal="left"/>
    </xf>
    <xf numFmtId="0" fontId="19" fillId="0" borderId="0" xfId="0" applyFont="1"/>
    <xf numFmtId="0" fontId="0" fillId="3" borderId="0" xfId="0" applyFill="1" applyAlignment="1">
      <alignment horizontal="right" vertical="top"/>
    </xf>
    <xf numFmtId="165" fontId="14" fillId="3" borderId="0" xfId="0" applyNumberFormat="1" applyFont="1" applyFill="1" applyAlignment="1">
      <alignment horizontal="right"/>
    </xf>
    <xf numFmtId="0" fontId="20" fillId="0" borderId="2" xfId="0" applyFont="1" applyBorder="1" applyAlignment="1">
      <alignment vertical="top"/>
    </xf>
    <xf numFmtId="0" fontId="20" fillId="0" borderId="0" xfId="0" applyFont="1" applyAlignment="1">
      <alignment horizontal="left" vertical="top"/>
    </xf>
    <xf numFmtId="0" fontId="2" fillId="0" borderId="8" xfId="0" applyFont="1" applyBorder="1" applyAlignment="1">
      <alignment vertical="center"/>
    </xf>
    <xf numFmtId="0" fontId="20" fillId="0" borderId="8" xfId="0" applyFont="1" applyBorder="1"/>
    <xf numFmtId="0" fontId="20" fillId="0" borderId="8" xfId="0" applyFont="1" applyBorder="1" applyAlignment="1">
      <alignment horizontal="left" vertical="top"/>
    </xf>
    <xf numFmtId="165" fontId="11" fillId="0" borderId="0" xfId="0" applyNumberFormat="1" applyFont="1"/>
    <xf numFmtId="165" fontId="11" fillId="0" borderId="8" xfId="0" applyNumberFormat="1" applyFont="1" applyBorder="1"/>
    <xf numFmtId="0" fontId="15" fillId="0" borderId="6" xfId="0" applyFont="1" applyBorder="1" applyAlignment="1">
      <alignment horizontal="left" vertical="top" wrapText="1"/>
    </xf>
    <xf numFmtId="165" fontId="15" fillId="0" borderId="6" xfId="0" applyNumberFormat="1" applyFont="1" applyBorder="1" applyAlignment="1">
      <alignment horizontal="right" vertical="top" wrapText="1"/>
    </xf>
    <xf numFmtId="0" fontId="2" fillId="0" borderId="6" xfId="0" applyFont="1" applyBorder="1" applyAlignment="1">
      <alignment horizontal="right" vertical="top" wrapText="1"/>
    </xf>
    <xf numFmtId="0" fontId="0" fillId="0" borderId="6" xfId="0" applyBorder="1" applyAlignment="1">
      <alignment vertical="top"/>
    </xf>
    <xf numFmtId="165" fontId="16" fillId="0" borderId="0" xfId="0" applyNumberFormat="1" applyFont="1" applyAlignment="1">
      <alignment vertical="top" wrapText="1"/>
    </xf>
    <xf numFmtId="165" fontId="16" fillId="0" borderId="8" xfId="0" applyNumberFormat="1" applyFont="1" applyBorder="1" applyAlignment="1">
      <alignment horizontal="right" vertical="top" wrapText="1"/>
    </xf>
    <xf numFmtId="165" fontId="16" fillId="0" borderId="8" xfId="0" applyNumberFormat="1" applyFont="1" applyBorder="1" applyAlignment="1">
      <alignment vertical="top" wrapText="1"/>
    </xf>
    <xf numFmtId="165" fontId="11" fillId="0" borderId="0" xfId="0" applyNumberFormat="1" applyFont="1" applyAlignment="1">
      <alignment horizontal="left" vertical="top"/>
    </xf>
    <xf numFmtId="165" fontId="11" fillId="0" borderId="8" xfId="0" applyNumberFormat="1" applyFont="1" applyBorder="1" applyAlignment="1">
      <alignment horizontal="left" vertical="top"/>
    </xf>
    <xf numFmtId="167" fontId="15" fillId="0" borderId="6" xfId="0" applyNumberFormat="1" applyFont="1" applyBorder="1" applyAlignment="1">
      <alignment horizontal="right" vertical="center" wrapText="1"/>
    </xf>
    <xf numFmtId="174" fontId="15" fillId="0" borderId="6" xfId="0" applyNumberFormat="1" applyFont="1" applyBorder="1" applyAlignment="1">
      <alignment horizontal="right" vertical="center" wrapText="1"/>
    </xf>
    <xf numFmtId="174" fontId="16" fillId="0" borderId="6" xfId="0" applyNumberFormat="1" applyFont="1" applyBorder="1" applyAlignment="1">
      <alignment horizontal="left" vertical="center"/>
    </xf>
    <xf numFmtId="174" fontId="16" fillId="0" borderId="6" xfId="0" applyNumberFormat="1" applyFont="1" applyBorder="1" applyAlignment="1">
      <alignment vertical="center" wrapText="1"/>
    </xf>
    <xf numFmtId="0" fontId="26" fillId="0" borderId="8" xfId="0" applyFont="1" applyBorder="1" applyAlignment="1">
      <alignment horizontal="left" vertical="center" wrapText="1"/>
    </xf>
    <xf numFmtId="165" fontId="26" fillId="0" borderId="8" xfId="0" applyNumberFormat="1" applyFont="1" applyBorder="1" applyAlignment="1">
      <alignment horizontal="right" vertical="center" wrapText="1"/>
    </xf>
    <xf numFmtId="0" fontId="26" fillId="0" borderId="8" xfId="0" applyFont="1" applyBorder="1" applyAlignment="1">
      <alignment horizontal="right" vertical="center" wrapText="1"/>
    </xf>
    <xf numFmtId="0" fontId="26" fillId="0" borderId="0" xfId="0" applyFont="1" applyAlignment="1">
      <alignment horizontal="left" vertical="center" wrapText="1"/>
    </xf>
    <xf numFmtId="165" fontId="26" fillId="0" borderId="0" xfId="0" applyNumberFormat="1" applyFont="1" applyAlignment="1">
      <alignment horizontal="right" vertical="center" wrapText="1"/>
    </xf>
    <xf numFmtId="0" fontId="26" fillId="0" borderId="0" xfId="0" applyFont="1" applyAlignment="1">
      <alignment horizontal="right" vertical="center" wrapText="1"/>
    </xf>
    <xf numFmtId="0" fontId="14" fillId="3" borderId="0" xfId="0" applyFont="1" applyFill="1" applyAlignment="1">
      <alignment horizontal="right"/>
    </xf>
    <xf numFmtId="0" fontId="11" fillId="0" borderId="0" xfId="3" applyFont="1" applyAlignment="1">
      <alignment vertical="top"/>
    </xf>
    <xf numFmtId="0" fontId="16" fillId="0" borderId="0" xfId="3" applyFont="1" applyAlignment="1">
      <alignment horizontal="right" vertical="top"/>
    </xf>
    <xf numFmtId="174" fontId="16" fillId="0" borderId="0" xfId="0" applyNumberFormat="1" applyFont="1" applyAlignment="1">
      <alignment horizontal="right" vertical="top"/>
    </xf>
    <xf numFmtId="172" fontId="16" fillId="0" borderId="0" xfId="0" applyNumberFormat="1" applyFont="1" applyAlignment="1">
      <alignment horizontal="right" vertical="top"/>
    </xf>
    <xf numFmtId="0" fontId="16" fillId="0" borderId="0" xfId="3" applyFont="1" applyAlignment="1">
      <alignment horizontal="left" vertical="top"/>
    </xf>
    <xf numFmtId="0" fontId="18" fillId="0" borderId="0" xfId="3" applyFont="1" applyAlignment="1">
      <alignment vertical="top"/>
    </xf>
    <xf numFmtId="0" fontId="15" fillId="4" borderId="3" xfId="0" applyFont="1" applyFill="1" applyBorder="1" applyAlignment="1">
      <alignment horizontal="left" vertical="center" wrapText="1"/>
    </xf>
    <xf numFmtId="0" fontId="16" fillId="0" borderId="8" xfId="3" applyFont="1" applyBorder="1" applyAlignment="1">
      <alignment horizontal="left" vertical="top" wrapText="1"/>
    </xf>
    <xf numFmtId="165" fontId="16" fillId="0" borderId="8" xfId="3" applyNumberFormat="1" applyFont="1" applyBorder="1" applyAlignment="1">
      <alignment horizontal="right" vertical="top"/>
    </xf>
    <xf numFmtId="174" fontId="16" fillId="0" borderId="8" xfId="0" applyNumberFormat="1" applyFont="1" applyBorder="1" applyAlignment="1">
      <alignment horizontal="right" vertical="center"/>
    </xf>
    <xf numFmtId="172" fontId="16" fillId="0" borderId="8" xfId="0" applyNumberFormat="1" applyFont="1" applyBorder="1" applyAlignment="1">
      <alignment horizontal="right" vertical="center"/>
    </xf>
    <xf numFmtId="0" fontId="11" fillId="0" borderId="8" xfId="3" applyFont="1" applyBorder="1" applyAlignment="1">
      <alignment vertical="top"/>
    </xf>
    <xf numFmtId="165" fontId="16" fillId="0" borderId="8" xfId="3" applyNumberFormat="1" applyFont="1" applyBorder="1" applyAlignment="1">
      <alignment horizontal="right" vertical="top" wrapText="1"/>
    </xf>
    <xf numFmtId="0" fontId="29" fillId="0" borderId="0" xfId="0" applyFont="1" applyAlignment="1">
      <alignment vertical="top"/>
    </xf>
    <xf numFmtId="165" fontId="16" fillId="0" borderId="8" xfId="0" applyNumberFormat="1" applyFont="1" applyBorder="1"/>
    <xf numFmtId="165" fontId="16" fillId="0" borderId="0" xfId="0" applyNumberFormat="1" applyFont="1" applyAlignment="1">
      <alignment vertical="center"/>
    </xf>
    <xf numFmtId="165" fontId="16" fillId="0" borderId="8" xfId="0" applyNumberFormat="1" applyFont="1" applyBorder="1" applyAlignment="1">
      <alignment vertical="center"/>
    </xf>
    <xf numFmtId="0" fontId="22" fillId="0" borderId="8" xfId="0" applyFont="1" applyBorder="1" applyAlignment="1">
      <alignment horizontal="left" vertical="top" wrapText="1"/>
    </xf>
    <xf numFmtId="164" fontId="19" fillId="0" borderId="8" xfId="0" applyNumberFormat="1" applyFont="1" applyBorder="1" applyAlignment="1">
      <alignment horizontal="right" vertical="top" wrapText="1"/>
    </xf>
    <xf numFmtId="0" fontId="18" fillId="0" borderId="8" xfId="0" applyFont="1" applyBorder="1" applyAlignment="1">
      <alignment horizontal="left" vertical="top"/>
    </xf>
    <xf numFmtId="165" fontId="14" fillId="3" borderId="0" xfId="2" applyNumberFormat="1" applyFont="1" applyFill="1" applyAlignment="1">
      <alignment horizontal="right" wrapText="1"/>
    </xf>
    <xf numFmtId="0" fontId="2" fillId="0" borderId="8" xfId="0" applyFont="1" applyBorder="1" applyAlignment="1">
      <alignment horizontal="right" vertical="center" wrapText="1"/>
    </xf>
    <xf numFmtId="0" fontId="0" fillId="3" borderId="0" xfId="3" applyFont="1" applyFill="1" applyAlignment="1">
      <alignment horizontal="right" vertical="top" wrapText="1"/>
    </xf>
    <xf numFmtId="165" fontId="0" fillId="3" borderId="0" xfId="2" applyNumberFormat="1" applyFont="1" applyFill="1" applyAlignment="1">
      <alignment horizontal="right" vertical="top" wrapText="1"/>
    </xf>
    <xf numFmtId="0" fontId="16" fillId="3" borderId="0" xfId="0" applyFont="1" applyFill="1" applyAlignment="1">
      <alignment horizontal="right" vertical="top" wrapText="1"/>
    </xf>
    <xf numFmtId="0" fontId="26" fillId="3" borderId="0" xfId="0" applyFont="1" applyFill="1" applyAlignment="1">
      <alignment horizontal="right" wrapText="1"/>
    </xf>
    <xf numFmtId="0" fontId="26" fillId="6" borderId="0" xfId="0" applyFont="1" applyFill="1" applyAlignment="1">
      <alignment horizontal="right"/>
    </xf>
    <xf numFmtId="0" fontId="26" fillId="0" borderId="0" xfId="0" applyFont="1"/>
    <xf numFmtId="0" fontId="26" fillId="0" borderId="8" xfId="0" applyFont="1" applyBorder="1"/>
    <xf numFmtId="0" fontId="26" fillId="3" borderId="0" xfId="0" applyFont="1" applyFill="1" applyAlignment="1">
      <alignment horizontal="right" vertical="top" wrapText="1"/>
    </xf>
    <xf numFmtId="0" fontId="16" fillId="0" borderId="6" xfId="0" applyFont="1" applyBorder="1" applyAlignment="1">
      <alignment horizontal="right" vertical="center" wrapText="1"/>
    </xf>
    <xf numFmtId="0" fontId="26" fillId="0" borderId="6" xfId="0" applyFont="1" applyBorder="1" applyAlignment="1">
      <alignment horizontal="left" vertical="top" wrapText="1"/>
    </xf>
    <xf numFmtId="165" fontId="26" fillId="0" borderId="0" xfId="0" applyNumberFormat="1" applyFont="1" applyAlignment="1">
      <alignment horizontal="right"/>
    </xf>
    <xf numFmtId="0" fontId="26" fillId="0" borderId="0" xfId="0" applyFont="1" applyAlignment="1">
      <alignment horizontal="right"/>
    </xf>
    <xf numFmtId="0" fontId="26" fillId="0" borderId="0" xfId="0" applyFont="1" applyAlignment="1">
      <alignment horizontal="left"/>
    </xf>
    <xf numFmtId="165" fontId="26" fillId="3" borderId="0" xfId="0" applyNumberFormat="1" applyFont="1" applyFill="1" applyAlignment="1">
      <alignment horizontal="right" vertical="top" wrapText="1"/>
    </xf>
    <xf numFmtId="165" fontId="26" fillId="0" borderId="0" xfId="0" applyNumberFormat="1" applyFont="1" applyAlignment="1">
      <alignment horizontal="right" vertical="top" wrapText="1"/>
    </xf>
    <xf numFmtId="0" fontId="26" fillId="0" borderId="0" xfId="0" applyFont="1" applyAlignment="1">
      <alignment vertical="top" wrapText="1"/>
    </xf>
    <xf numFmtId="0" fontId="26" fillId="0" borderId="8" xfId="0" applyFont="1" applyBorder="1" applyAlignment="1">
      <alignment vertical="top" wrapText="1"/>
    </xf>
    <xf numFmtId="0" fontId="15" fillId="0" borderId="6" xfId="0" applyFont="1" applyBorder="1" applyAlignment="1">
      <alignment horizontal="right" vertical="center" wrapText="1"/>
    </xf>
    <xf numFmtId="0" fontId="14" fillId="3" borderId="1" xfId="0" applyFont="1" applyFill="1" applyBorder="1" applyAlignment="1">
      <alignment horizontal="right" wrapText="1"/>
    </xf>
    <xf numFmtId="165" fontId="15" fillId="0" borderId="0" xfId="0" applyNumberFormat="1" applyFont="1" applyAlignment="1">
      <alignment horizontal="right"/>
    </xf>
    <xf numFmtId="0" fontId="15" fillId="0" borderId="0" xfId="0" applyFont="1" applyAlignment="1">
      <alignment horizontal="right"/>
    </xf>
    <xf numFmtId="0" fontId="16" fillId="3" borderId="1" xfId="0" applyFont="1" applyFill="1" applyBorder="1" applyAlignment="1">
      <alignment horizontal="right" vertical="top" wrapText="1"/>
    </xf>
    <xf numFmtId="0" fontId="26" fillId="0" borderId="6" xfId="0" applyFont="1" applyBorder="1" applyAlignment="1">
      <alignment vertical="top" wrapText="1"/>
    </xf>
    <xf numFmtId="0" fontId="26" fillId="0" borderId="10" xfId="0" applyFont="1" applyBorder="1"/>
    <xf numFmtId="0" fontId="34" fillId="0" borderId="0" xfId="0" applyFont="1"/>
    <xf numFmtId="0" fontId="26" fillId="0" borderId="11" xfId="3" applyFont="1" applyBorder="1" applyAlignment="1">
      <alignment horizontal="left" vertical="top" wrapText="1"/>
    </xf>
    <xf numFmtId="0" fontId="26" fillId="0" borderId="8" xfId="3" applyFont="1" applyBorder="1" applyAlignment="1">
      <alignment horizontal="left" vertical="top" wrapText="1"/>
    </xf>
    <xf numFmtId="0" fontId="26" fillId="0" borderId="8" xfId="3" applyFont="1" applyBorder="1" applyAlignment="1">
      <alignment vertical="top" wrapText="1"/>
    </xf>
    <xf numFmtId="0" fontId="44" fillId="0" borderId="0" xfId="0" applyFont="1"/>
    <xf numFmtId="0" fontId="44" fillId="0" borderId="0" xfId="0" applyFont="1" applyAlignment="1">
      <alignment horizontal="left"/>
    </xf>
    <xf numFmtId="0" fontId="36" fillId="3" borderId="0" xfId="0" applyFont="1" applyFill="1" applyAlignment="1">
      <alignment vertical="top"/>
    </xf>
    <xf numFmtId="0" fontId="3" fillId="0" borderId="0" xfId="0" applyFont="1" applyAlignment="1">
      <alignment horizontal="left" vertical="top"/>
    </xf>
    <xf numFmtId="0" fontId="13"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top" wrapText="1"/>
    </xf>
    <xf numFmtId="0" fontId="9" fillId="0" borderId="0" xfId="0" applyFont="1" applyAlignment="1">
      <alignment horizontal="left"/>
    </xf>
    <xf numFmtId="0" fontId="0" fillId="0" borderId="0" xfId="0" applyAlignment="1">
      <alignment horizontal="left"/>
    </xf>
    <xf numFmtId="0" fontId="9" fillId="0" borderId="0" xfId="0" applyFont="1"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center" wrapText="1"/>
    </xf>
    <xf numFmtId="0" fontId="13" fillId="0" borderId="0" xfId="0" applyFont="1" applyAlignment="1">
      <alignment horizontal="left"/>
    </xf>
    <xf numFmtId="0" fontId="13" fillId="0" borderId="0" xfId="2" applyFont="1" applyAlignment="1">
      <alignment horizontal="left"/>
    </xf>
    <xf numFmtId="0" fontId="2" fillId="0" borderId="0" xfId="2" applyAlignment="1">
      <alignment horizontal="left"/>
    </xf>
    <xf numFmtId="0" fontId="11" fillId="0" borderId="0" xfId="2" applyFont="1" applyAlignment="1">
      <alignment horizontal="left" vertical="top" wrapText="1"/>
    </xf>
    <xf numFmtId="0" fontId="9" fillId="0" borderId="0" xfId="2" applyFont="1" applyAlignment="1">
      <alignment horizontal="left"/>
    </xf>
    <xf numFmtId="0" fontId="11" fillId="0" borderId="2" xfId="2" applyFont="1" applyBorder="1" applyAlignment="1">
      <alignment horizontal="left" vertical="top" wrapText="1"/>
    </xf>
    <xf numFmtId="0" fontId="11" fillId="0" borderId="0" xfId="3" applyFont="1" applyAlignment="1">
      <alignment horizontal="left" vertical="top" wrapText="1"/>
    </xf>
    <xf numFmtId="0" fontId="9" fillId="0" borderId="0" xfId="2" applyFont="1" applyAlignment="1">
      <alignment horizontal="left" vertical="top"/>
    </xf>
    <xf numFmtId="0" fontId="13" fillId="0" borderId="0" xfId="3" applyFont="1" applyAlignment="1">
      <alignment horizontal="left" vertical="top"/>
    </xf>
    <xf numFmtId="0" fontId="11" fillId="0" borderId="0" xfId="0" applyFont="1" applyAlignment="1">
      <alignment horizontal="left" vertical="top"/>
    </xf>
    <xf numFmtId="0" fontId="13" fillId="0" borderId="0" xfId="2" applyFont="1" applyAlignment="1">
      <alignment horizontal="left" vertical="top"/>
    </xf>
    <xf numFmtId="0" fontId="11" fillId="0" borderId="0" xfId="0" applyFont="1" applyAlignment="1">
      <alignment horizontal="left" vertical="center"/>
    </xf>
    <xf numFmtId="0" fontId="9" fillId="0" borderId="0" xfId="3" applyFont="1" applyAlignment="1">
      <alignment horizontal="left" vertical="top"/>
    </xf>
    <xf numFmtId="0" fontId="11" fillId="0" borderId="0" xfId="3" applyFont="1" applyAlignment="1">
      <alignment horizontal="left" vertical="center" wrapText="1"/>
    </xf>
    <xf numFmtId="0" fontId="0" fillId="0" borderId="0" xfId="3" applyFont="1" applyAlignment="1">
      <alignment horizontal="left" vertical="top"/>
    </xf>
    <xf numFmtId="0" fontId="43" fillId="0" borderId="0" xfId="3" applyFont="1" applyAlignment="1">
      <alignment horizontal="left" vertical="top"/>
    </xf>
    <xf numFmtId="0" fontId="11" fillId="0" borderId="0" xfId="3" applyFont="1" applyAlignment="1">
      <alignment horizontal="left" vertical="top"/>
    </xf>
  </cellXfs>
  <cellStyles count="5">
    <cellStyle name="Comma" xfId="1" builtinId="3"/>
    <cellStyle name="Normal" xfId="0" builtinId="0"/>
    <cellStyle name="Normal 2 2" xfId="2" xr:uid="{61F1E88D-3AA0-447A-A8FF-5782A98C5971}"/>
    <cellStyle name="Normal 2 3" xfId="4" xr:uid="{C34C378E-40C0-46CE-B00F-0834955E4C07}"/>
    <cellStyle name="Normal 3" xfId="3" xr:uid="{EA2D2005-A95F-429E-89A5-CC2671DA1EB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B6E4E-DB07-4857-8326-D3F296BA755C}">
  <dimension ref="A1:A30"/>
  <sheetViews>
    <sheetView tabSelected="1" workbookViewId="0"/>
  </sheetViews>
  <sheetFormatPr defaultColWidth="9.140625" defaultRowHeight="15" x14ac:dyDescent="0.25"/>
  <cols>
    <col min="1" max="1" width="94.140625" style="6" customWidth="1"/>
    <col min="2" max="16384" width="9.140625" style="6"/>
  </cols>
  <sheetData>
    <row r="1" spans="1:1" ht="18.75" x14ac:dyDescent="0.25">
      <c r="A1" s="1" t="s">
        <v>0</v>
      </c>
    </row>
    <row r="2" spans="1:1" x14ac:dyDescent="0.25">
      <c r="A2" s="4"/>
    </row>
    <row r="3" spans="1:1" x14ac:dyDescent="0.25">
      <c r="A3" s="5" t="s">
        <v>1</v>
      </c>
    </row>
    <row r="4" spans="1:1" ht="25.5" x14ac:dyDescent="0.25">
      <c r="A4" s="2" t="s">
        <v>2</v>
      </c>
    </row>
    <row r="5" spans="1:1" x14ac:dyDescent="0.25">
      <c r="A5" s="2"/>
    </row>
    <row r="6" spans="1:1" x14ac:dyDescent="0.25">
      <c r="A6" s="2" t="s">
        <v>3</v>
      </c>
    </row>
    <row r="7" spans="1:1" x14ac:dyDescent="0.25">
      <c r="A7" s="2" t="s">
        <v>2298</v>
      </c>
    </row>
    <row r="8" spans="1:1" x14ac:dyDescent="0.25">
      <c r="A8" s="2" t="s">
        <v>2299</v>
      </c>
    </row>
    <row r="9" spans="1:1" x14ac:dyDescent="0.25">
      <c r="A9" s="2" t="s">
        <v>4</v>
      </c>
    </row>
    <row r="10" spans="1:1" x14ac:dyDescent="0.25">
      <c r="A10" s="2" t="s">
        <v>5</v>
      </c>
    </row>
    <row r="11" spans="1:1" x14ac:dyDescent="0.25">
      <c r="A11" s="2"/>
    </row>
    <row r="12" spans="1:1" ht="25.5" x14ac:dyDescent="0.25">
      <c r="A12" s="2" t="s">
        <v>6</v>
      </c>
    </row>
    <row r="13" spans="1:1" ht="89.25" x14ac:dyDescent="0.25">
      <c r="A13" s="2" t="s">
        <v>7</v>
      </c>
    </row>
    <row r="14" spans="1:1" ht="25.5" x14ac:dyDescent="0.25">
      <c r="A14" s="2" t="s">
        <v>8</v>
      </c>
    </row>
    <row r="15" spans="1:1" x14ac:dyDescent="0.25">
      <c r="A15" s="5" t="s">
        <v>9</v>
      </c>
    </row>
    <row r="16" spans="1:1" ht="51" x14ac:dyDescent="0.25">
      <c r="A16" s="2" t="s">
        <v>10</v>
      </c>
    </row>
    <row r="17" spans="1:1" ht="63.75" x14ac:dyDescent="0.25">
      <c r="A17" s="2" t="s">
        <v>11</v>
      </c>
    </row>
    <row r="18" spans="1:1" x14ac:dyDescent="0.25">
      <c r="A18" s="2"/>
    </row>
    <row r="19" spans="1:1" x14ac:dyDescent="0.25">
      <c r="A19" s="2"/>
    </row>
    <row r="20" spans="1:1" x14ac:dyDescent="0.25">
      <c r="A20" s="2" t="s">
        <v>12</v>
      </c>
    </row>
    <row r="21" spans="1:1" x14ac:dyDescent="0.25">
      <c r="A21" s="7"/>
    </row>
    <row r="22" spans="1:1" x14ac:dyDescent="0.25">
      <c r="A22" s="7"/>
    </row>
    <row r="23" spans="1:1" x14ac:dyDescent="0.25">
      <c r="A23" s="7"/>
    </row>
    <row r="24" spans="1:1" x14ac:dyDescent="0.25">
      <c r="A24" s="7"/>
    </row>
    <row r="25" spans="1:1" x14ac:dyDescent="0.25">
      <c r="A25" s="7"/>
    </row>
    <row r="26" spans="1:1" x14ac:dyDescent="0.25">
      <c r="A26" s="7"/>
    </row>
    <row r="27" spans="1:1" x14ac:dyDescent="0.25">
      <c r="A27" s="7"/>
    </row>
    <row r="28" spans="1:1" x14ac:dyDescent="0.25">
      <c r="A28" s="7"/>
    </row>
    <row r="29" spans="1:1" x14ac:dyDescent="0.25">
      <c r="A29" s="7"/>
    </row>
    <row r="30" spans="1:1" x14ac:dyDescent="0.25">
      <c r="A30"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0"/>
  <sheetViews>
    <sheetView topLeftCell="A328" zoomScale="90" zoomScaleNormal="90" workbookViewId="0">
      <selection activeCell="D282" sqref="D282"/>
    </sheetView>
  </sheetViews>
  <sheetFormatPr defaultRowHeight="15" x14ac:dyDescent="0.25"/>
  <cols>
    <col min="1" max="1" width="52.5703125" customWidth="1"/>
    <col min="2" max="6" width="11.7109375" customWidth="1"/>
    <col min="7" max="7" width="49.5703125" customWidth="1"/>
  </cols>
  <sheetData>
    <row r="1" spans="1:8" ht="18.75" x14ac:dyDescent="0.25">
      <c r="A1" s="508" t="s">
        <v>13</v>
      </c>
      <c r="B1" s="508"/>
      <c r="C1" s="508"/>
      <c r="D1" s="508"/>
      <c r="E1" s="508"/>
      <c r="F1" s="508"/>
      <c r="G1" s="508"/>
    </row>
    <row r="3" spans="1:8" x14ac:dyDescent="0.25">
      <c r="A3" s="509" t="s">
        <v>14</v>
      </c>
      <c r="B3" s="509"/>
      <c r="C3" s="509"/>
      <c r="D3" s="509"/>
      <c r="E3" s="509"/>
      <c r="F3" s="509"/>
      <c r="G3" s="509"/>
    </row>
    <row r="4" spans="1:8" x14ac:dyDescent="0.25">
      <c r="A4" s="510" t="s">
        <v>15</v>
      </c>
      <c r="B4" s="510"/>
      <c r="C4" s="510"/>
      <c r="D4" s="510"/>
      <c r="E4" s="510"/>
      <c r="F4" s="510"/>
      <c r="G4" s="510"/>
    </row>
    <row r="5" spans="1:8" x14ac:dyDescent="0.25">
      <c r="A5" s="511" t="s">
        <v>16</v>
      </c>
      <c r="B5" s="511"/>
      <c r="C5" s="511"/>
      <c r="D5" s="511"/>
      <c r="E5" s="511"/>
      <c r="F5" s="511"/>
      <c r="G5" s="8"/>
    </row>
    <row r="6" spans="1:8" ht="36" x14ac:dyDescent="0.25">
      <c r="A6" s="11"/>
      <c r="B6" s="12" t="s">
        <v>17</v>
      </c>
      <c r="C6" s="12" t="s">
        <v>18</v>
      </c>
      <c r="D6" s="12" t="s">
        <v>19</v>
      </c>
      <c r="E6" s="12" t="s">
        <v>20</v>
      </c>
      <c r="F6" s="13" t="s">
        <v>21</v>
      </c>
      <c r="G6" s="11"/>
    </row>
    <row r="7" spans="1:8" x14ac:dyDescent="0.25">
      <c r="A7" s="14" t="s">
        <v>22</v>
      </c>
      <c r="B7" s="14"/>
      <c r="C7" s="14"/>
      <c r="D7" s="14"/>
      <c r="E7" s="14"/>
      <c r="F7" s="14"/>
      <c r="G7" s="295"/>
    </row>
    <row r="8" spans="1:8" x14ac:dyDescent="0.25">
      <c r="A8" s="16" t="s">
        <v>23</v>
      </c>
      <c r="B8" s="15">
        <v>18500</v>
      </c>
      <c r="C8" s="15">
        <v>0</v>
      </c>
      <c r="D8" s="15">
        <v>9250</v>
      </c>
      <c r="E8" s="15">
        <v>9250</v>
      </c>
      <c r="F8" s="16" t="s">
        <v>24</v>
      </c>
      <c r="G8" s="296"/>
      <c r="H8" s="16"/>
    </row>
    <row r="9" spans="1:8" ht="24" x14ac:dyDescent="0.25">
      <c r="A9" s="16" t="s">
        <v>25</v>
      </c>
      <c r="B9" s="15">
        <v>11200</v>
      </c>
      <c r="C9" s="15">
        <v>423</v>
      </c>
      <c r="D9" s="15">
        <v>2898</v>
      </c>
      <c r="E9" s="15">
        <v>7879</v>
      </c>
      <c r="F9" s="16" t="s">
        <v>26</v>
      </c>
      <c r="G9" s="296" t="s">
        <v>2300</v>
      </c>
      <c r="H9" s="16"/>
    </row>
    <row r="10" spans="1:8" ht="24" x14ac:dyDescent="0.25">
      <c r="A10" s="16" t="s">
        <v>27</v>
      </c>
      <c r="B10" s="15">
        <v>13700</v>
      </c>
      <c r="C10" s="15">
        <v>507</v>
      </c>
      <c r="D10" s="15">
        <v>3532</v>
      </c>
      <c r="E10" s="15">
        <v>9661</v>
      </c>
      <c r="F10" s="16" t="s">
        <v>26</v>
      </c>
      <c r="G10" s="297" t="s">
        <v>2301</v>
      </c>
      <c r="H10" s="16"/>
    </row>
    <row r="11" spans="1:8" ht="24" x14ac:dyDescent="0.25">
      <c r="A11" s="16" t="s">
        <v>28</v>
      </c>
      <c r="B11" s="15">
        <v>19286</v>
      </c>
      <c r="C11" s="15">
        <v>0</v>
      </c>
      <c r="D11" s="15">
        <v>709</v>
      </c>
      <c r="E11" s="15">
        <v>18577</v>
      </c>
      <c r="F11" s="16" t="s">
        <v>26</v>
      </c>
      <c r="G11" s="298"/>
      <c r="H11" s="16"/>
    </row>
    <row r="12" spans="1:8" ht="281.64999999999998" customHeight="1" x14ac:dyDescent="0.25">
      <c r="A12" s="16" t="s">
        <v>29</v>
      </c>
      <c r="B12" s="15">
        <v>25000</v>
      </c>
      <c r="C12" s="15">
        <v>0</v>
      </c>
      <c r="D12" s="15">
        <v>11500</v>
      </c>
      <c r="E12" s="15">
        <v>13500</v>
      </c>
      <c r="F12" s="16" t="s">
        <v>24</v>
      </c>
      <c r="G12" s="298"/>
      <c r="H12" s="16"/>
    </row>
    <row r="13" spans="1:8" ht="24" x14ac:dyDescent="0.25">
      <c r="A13" s="16" t="s">
        <v>30</v>
      </c>
      <c r="B13" s="15">
        <v>13900</v>
      </c>
      <c r="C13" s="15">
        <v>514</v>
      </c>
      <c r="D13" s="15">
        <v>3584</v>
      </c>
      <c r="E13" s="15">
        <v>9802</v>
      </c>
      <c r="F13" s="16" t="s">
        <v>26</v>
      </c>
      <c r="G13" s="297" t="s">
        <v>2302</v>
      </c>
      <c r="H13" s="16"/>
    </row>
    <row r="14" spans="1:8" ht="24" x14ac:dyDescent="0.25">
      <c r="A14" s="16" t="s">
        <v>31</v>
      </c>
      <c r="B14" s="15">
        <v>9000</v>
      </c>
      <c r="C14" s="15">
        <v>349</v>
      </c>
      <c r="D14" s="15">
        <v>2677</v>
      </c>
      <c r="E14" s="15">
        <v>5974</v>
      </c>
      <c r="F14" s="16" t="s">
        <v>24</v>
      </c>
      <c r="G14" s="297" t="s">
        <v>2303</v>
      </c>
      <c r="H14" s="16"/>
    </row>
    <row r="15" spans="1:8" ht="24" x14ac:dyDescent="0.25">
      <c r="A15" s="16" t="s">
        <v>32</v>
      </c>
      <c r="B15" s="15">
        <v>10200</v>
      </c>
      <c r="C15" s="15">
        <v>389</v>
      </c>
      <c r="D15" s="15">
        <v>2638</v>
      </c>
      <c r="E15" s="15">
        <v>7173</v>
      </c>
      <c r="F15" s="16" t="s">
        <v>26</v>
      </c>
      <c r="G15" s="297" t="s">
        <v>2304</v>
      </c>
      <c r="H15" s="16"/>
    </row>
    <row r="16" spans="1:8" ht="24" x14ac:dyDescent="0.25">
      <c r="A16" s="16" t="s">
        <v>33</v>
      </c>
      <c r="B16" s="15">
        <v>6890</v>
      </c>
      <c r="C16" s="15">
        <v>278</v>
      </c>
      <c r="D16" s="15">
        <v>2063</v>
      </c>
      <c r="E16" s="15">
        <v>4549</v>
      </c>
      <c r="F16" s="16" t="s">
        <v>24</v>
      </c>
      <c r="G16" s="299" t="s">
        <v>2305</v>
      </c>
      <c r="H16" s="16"/>
    </row>
    <row r="17" spans="1:8" x14ac:dyDescent="0.25">
      <c r="A17" s="16" t="s">
        <v>34</v>
      </c>
      <c r="B17" s="15">
        <v>12407</v>
      </c>
      <c r="C17" s="15">
        <v>0</v>
      </c>
      <c r="D17" s="15">
        <v>3662</v>
      </c>
      <c r="E17" s="15">
        <v>8745</v>
      </c>
      <c r="F17" s="16" t="s">
        <v>26</v>
      </c>
      <c r="G17" s="300" t="s">
        <v>2306</v>
      </c>
      <c r="H17" s="16"/>
    </row>
    <row r="18" spans="1:8" ht="24" x14ac:dyDescent="0.25">
      <c r="A18" s="16" t="s">
        <v>35</v>
      </c>
      <c r="B18" s="15">
        <v>11700</v>
      </c>
      <c r="C18" s="15">
        <v>440</v>
      </c>
      <c r="D18" s="15">
        <v>3029</v>
      </c>
      <c r="E18" s="15">
        <v>8231</v>
      </c>
      <c r="F18" s="16" t="s">
        <v>26</v>
      </c>
      <c r="G18" s="297" t="s">
        <v>2307</v>
      </c>
      <c r="H18" s="16"/>
    </row>
    <row r="19" spans="1:8" ht="24" x14ac:dyDescent="0.25">
      <c r="A19" s="16" t="s">
        <v>36</v>
      </c>
      <c r="B19" s="15">
        <v>13100</v>
      </c>
      <c r="C19" s="15">
        <v>487</v>
      </c>
      <c r="D19" s="15">
        <v>3377</v>
      </c>
      <c r="E19" s="15">
        <v>9236</v>
      </c>
      <c r="F19" s="16" t="s">
        <v>26</v>
      </c>
      <c r="G19" s="297" t="s">
        <v>2308</v>
      </c>
      <c r="H19" s="16"/>
    </row>
    <row r="20" spans="1:8" ht="24" x14ac:dyDescent="0.25">
      <c r="A20" s="16" t="s">
        <v>37</v>
      </c>
      <c r="B20" s="15">
        <v>1000</v>
      </c>
      <c r="C20" s="15">
        <v>0</v>
      </c>
      <c r="D20" s="15">
        <v>1000</v>
      </c>
      <c r="E20" s="15">
        <v>0</v>
      </c>
      <c r="F20" s="16" t="s">
        <v>38</v>
      </c>
      <c r="G20" s="297"/>
      <c r="H20" s="16"/>
    </row>
    <row r="21" spans="1:8" ht="24" x14ac:dyDescent="0.25">
      <c r="A21" s="16" t="s">
        <v>39</v>
      </c>
      <c r="B21" s="15">
        <v>11700</v>
      </c>
      <c r="C21" s="15">
        <v>441</v>
      </c>
      <c r="D21" s="15">
        <v>3028</v>
      </c>
      <c r="E21" s="15">
        <v>8231</v>
      </c>
      <c r="F21" s="16" t="s">
        <v>26</v>
      </c>
      <c r="G21" s="297" t="s">
        <v>2309</v>
      </c>
      <c r="H21" s="16"/>
    </row>
    <row r="22" spans="1:8" ht="24" x14ac:dyDescent="0.25">
      <c r="A22" s="16" t="s">
        <v>40</v>
      </c>
      <c r="B22" s="15">
        <v>9800</v>
      </c>
      <c r="C22" s="15">
        <v>376</v>
      </c>
      <c r="D22" s="15">
        <v>2917</v>
      </c>
      <c r="E22" s="15">
        <v>6507</v>
      </c>
      <c r="F22" s="16" t="s">
        <v>24</v>
      </c>
      <c r="G22" s="297" t="s">
        <v>2310</v>
      </c>
      <c r="H22" s="16"/>
    </row>
    <row r="23" spans="1:8" ht="24" x14ac:dyDescent="0.25">
      <c r="A23" s="16" t="s">
        <v>41</v>
      </c>
      <c r="B23" s="15">
        <v>800</v>
      </c>
      <c r="C23" s="15">
        <v>27</v>
      </c>
      <c r="D23" s="15">
        <v>482</v>
      </c>
      <c r="E23" s="15">
        <v>291</v>
      </c>
      <c r="F23" s="16" t="s">
        <v>42</v>
      </c>
      <c r="G23" s="297" t="s">
        <v>2311</v>
      </c>
      <c r="H23" s="16"/>
    </row>
    <row r="24" spans="1:8" ht="24" x14ac:dyDescent="0.25">
      <c r="A24" s="16" t="s">
        <v>43</v>
      </c>
      <c r="B24" s="15">
        <v>521</v>
      </c>
      <c r="C24" s="15">
        <v>0</v>
      </c>
      <c r="D24" s="15">
        <v>521</v>
      </c>
      <c r="E24" s="15">
        <v>0</v>
      </c>
      <c r="F24" s="16" t="s">
        <v>26</v>
      </c>
      <c r="G24" s="297"/>
      <c r="H24" s="16"/>
    </row>
    <row r="25" spans="1:8" ht="24" x14ac:dyDescent="0.25">
      <c r="A25" s="16" t="s">
        <v>44</v>
      </c>
      <c r="B25" s="15">
        <v>10700</v>
      </c>
      <c r="C25" s="15">
        <v>407</v>
      </c>
      <c r="D25" s="15">
        <v>2767</v>
      </c>
      <c r="E25" s="15">
        <v>7526</v>
      </c>
      <c r="F25" s="16" t="s">
        <v>26</v>
      </c>
      <c r="G25" s="297" t="s">
        <v>2312</v>
      </c>
      <c r="H25" s="16"/>
    </row>
    <row r="26" spans="1:8" ht="24" x14ac:dyDescent="0.25">
      <c r="A26" s="16" t="s">
        <v>45</v>
      </c>
      <c r="B26" s="15">
        <v>6600</v>
      </c>
      <c r="C26" s="15">
        <v>269</v>
      </c>
      <c r="D26" s="15">
        <v>1974</v>
      </c>
      <c r="E26" s="15">
        <v>4357</v>
      </c>
      <c r="F26" s="16" t="s">
        <v>24</v>
      </c>
      <c r="G26" s="297" t="s">
        <v>2313</v>
      </c>
      <c r="H26" s="16"/>
    </row>
    <row r="27" spans="1:8" x14ac:dyDescent="0.25">
      <c r="A27" s="16" t="s">
        <v>46</v>
      </c>
      <c r="B27" s="15">
        <v>237377</v>
      </c>
      <c r="C27" s="15">
        <v>0</v>
      </c>
      <c r="D27" s="15">
        <v>37121</v>
      </c>
      <c r="E27" s="15">
        <v>200256</v>
      </c>
      <c r="F27" s="16" t="s">
        <v>47</v>
      </c>
      <c r="G27" s="297"/>
      <c r="H27" s="16"/>
    </row>
    <row r="28" spans="1:8" ht="24" x14ac:dyDescent="0.25">
      <c r="A28" s="16" t="s">
        <v>48</v>
      </c>
      <c r="B28" s="15">
        <v>11700</v>
      </c>
      <c r="C28" s="15">
        <v>441</v>
      </c>
      <c r="D28" s="15">
        <v>3028</v>
      </c>
      <c r="E28" s="15">
        <v>8231</v>
      </c>
      <c r="F28" s="16" t="s">
        <v>26</v>
      </c>
      <c r="G28" s="297" t="s">
        <v>2309</v>
      </c>
      <c r="H28" s="16"/>
    </row>
    <row r="29" spans="1:8" ht="24" x14ac:dyDescent="0.25">
      <c r="A29" s="16" t="s">
        <v>49</v>
      </c>
      <c r="B29" s="15">
        <v>1800</v>
      </c>
      <c r="C29" s="15">
        <v>108</v>
      </c>
      <c r="D29" s="15">
        <v>781</v>
      </c>
      <c r="E29" s="15">
        <v>911</v>
      </c>
      <c r="F29" s="16" t="s">
        <v>50</v>
      </c>
      <c r="G29" s="297" t="s">
        <v>2314</v>
      </c>
      <c r="H29" s="16"/>
    </row>
    <row r="30" spans="1:8" ht="24" x14ac:dyDescent="0.25">
      <c r="A30" s="16" t="s">
        <v>51</v>
      </c>
      <c r="B30" s="15">
        <v>12100</v>
      </c>
      <c r="C30" s="15">
        <v>454</v>
      </c>
      <c r="D30" s="15">
        <v>3116</v>
      </c>
      <c r="E30" s="15">
        <v>8530</v>
      </c>
      <c r="F30" s="16" t="s">
        <v>26</v>
      </c>
      <c r="G30" s="297" t="s">
        <v>2315</v>
      </c>
      <c r="H30" s="16"/>
    </row>
    <row r="31" spans="1:8" ht="24" x14ac:dyDescent="0.25">
      <c r="A31" s="16" t="s">
        <v>52</v>
      </c>
      <c r="B31" s="15">
        <v>12600</v>
      </c>
      <c r="C31" s="15">
        <v>470</v>
      </c>
      <c r="D31" s="15">
        <v>3247</v>
      </c>
      <c r="E31" s="15">
        <v>8883</v>
      </c>
      <c r="F31" s="16" t="s">
        <v>26</v>
      </c>
      <c r="G31" s="297" t="s">
        <v>2316</v>
      </c>
      <c r="H31" s="16"/>
    </row>
    <row r="32" spans="1:8" ht="24" x14ac:dyDescent="0.25">
      <c r="A32" s="16" t="s">
        <v>53</v>
      </c>
      <c r="B32" s="15">
        <v>362</v>
      </c>
      <c r="C32" s="15">
        <v>0</v>
      </c>
      <c r="D32" s="15">
        <v>362</v>
      </c>
      <c r="E32" s="15">
        <v>0</v>
      </c>
      <c r="F32" s="16" t="s">
        <v>50</v>
      </c>
      <c r="G32" s="297"/>
      <c r="H32" s="16"/>
    </row>
    <row r="33" spans="1:8" ht="24" x14ac:dyDescent="0.25">
      <c r="A33" s="16" t="s">
        <v>54</v>
      </c>
      <c r="B33" s="15">
        <v>12700</v>
      </c>
      <c r="C33" s="15">
        <v>474</v>
      </c>
      <c r="D33" s="15">
        <v>3272</v>
      </c>
      <c r="E33" s="15">
        <v>8954</v>
      </c>
      <c r="F33" s="16" t="s">
        <v>26</v>
      </c>
      <c r="G33" s="297" t="s">
        <v>2317</v>
      </c>
      <c r="H33" s="16"/>
    </row>
    <row r="34" spans="1:8" ht="24" x14ac:dyDescent="0.25">
      <c r="A34" s="16" t="s">
        <v>55</v>
      </c>
      <c r="B34" s="15">
        <v>21300</v>
      </c>
      <c r="C34" s="15">
        <v>762</v>
      </c>
      <c r="D34" s="15">
        <v>5508</v>
      </c>
      <c r="E34" s="15">
        <v>15030</v>
      </c>
      <c r="F34" s="16" t="s">
        <v>26</v>
      </c>
      <c r="G34" s="297" t="s">
        <v>2318</v>
      </c>
      <c r="H34" s="16"/>
    </row>
    <row r="35" spans="1:8" x14ac:dyDescent="0.25">
      <c r="A35" s="16" t="s">
        <v>56</v>
      </c>
      <c r="B35" s="15">
        <v>148429</v>
      </c>
      <c r="C35" s="15">
        <v>0</v>
      </c>
      <c r="D35" s="15">
        <v>148429</v>
      </c>
      <c r="E35" s="15">
        <v>0</v>
      </c>
      <c r="F35" s="16" t="s">
        <v>57</v>
      </c>
      <c r="G35" s="297"/>
      <c r="H35" s="16"/>
    </row>
    <row r="36" spans="1:8" ht="24" x14ac:dyDescent="0.25">
      <c r="A36" s="16" t="s">
        <v>58</v>
      </c>
      <c r="B36" s="15">
        <v>12600</v>
      </c>
      <c r="C36" s="15">
        <v>470</v>
      </c>
      <c r="D36" s="15">
        <v>3247</v>
      </c>
      <c r="E36" s="15">
        <v>8883</v>
      </c>
      <c r="F36" s="16" t="s">
        <v>26</v>
      </c>
      <c r="G36" s="297" t="s">
        <v>2316</v>
      </c>
      <c r="H36" s="16"/>
    </row>
    <row r="37" spans="1:8" ht="24" x14ac:dyDescent="0.25">
      <c r="A37" s="16" t="s">
        <v>59</v>
      </c>
      <c r="B37" s="15">
        <v>11700</v>
      </c>
      <c r="C37" s="15">
        <v>441</v>
      </c>
      <c r="D37" s="15">
        <v>3028</v>
      </c>
      <c r="E37" s="15">
        <v>8231</v>
      </c>
      <c r="F37" s="16" t="s">
        <v>26</v>
      </c>
      <c r="G37" s="297" t="s">
        <v>2319</v>
      </c>
      <c r="H37" s="16"/>
    </row>
    <row r="38" spans="1:8" ht="24" x14ac:dyDescent="0.25">
      <c r="A38" s="16" t="s">
        <v>60</v>
      </c>
      <c r="B38" s="15">
        <v>5000</v>
      </c>
      <c r="C38" s="15">
        <v>215</v>
      </c>
      <c r="D38" s="15">
        <v>2006</v>
      </c>
      <c r="E38" s="15">
        <v>2779</v>
      </c>
      <c r="F38" s="16" t="s">
        <v>50</v>
      </c>
      <c r="G38" s="297" t="s">
        <v>2320</v>
      </c>
      <c r="H38" s="16"/>
    </row>
    <row r="39" spans="1:8" ht="24" x14ac:dyDescent="0.25">
      <c r="A39" s="16" t="s">
        <v>61</v>
      </c>
      <c r="B39" s="15">
        <v>17600</v>
      </c>
      <c r="C39" s="15">
        <v>590</v>
      </c>
      <c r="D39" s="15">
        <v>4596</v>
      </c>
      <c r="E39" s="15">
        <v>12414</v>
      </c>
      <c r="F39" s="16" t="s">
        <v>26</v>
      </c>
      <c r="G39" s="297" t="s">
        <v>2321</v>
      </c>
      <c r="H39" s="16"/>
    </row>
    <row r="40" spans="1:8" ht="156" x14ac:dyDescent="0.25">
      <c r="A40" s="16" t="s">
        <v>62</v>
      </c>
      <c r="B40" s="15">
        <v>336406</v>
      </c>
      <c r="C40" s="15">
        <v>0</v>
      </c>
      <c r="D40" s="15">
        <v>166119</v>
      </c>
      <c r="E40" s="15">
        <v>170287</v>
      </c>
      <c r="F40" s="16" t="s">
        <v>50</v>
      </c>
      <c r="G40" s="297"/>
      <c r="H40" s="16"/>
    </row>
    <row r="41" spans="1:8" ht="24" x14ac:dyDescent="0.25">
      <c r="A41" s="16" t="s">
        <v>63</v>
      </c>
      <c r="B41" s="15">
        <v>13500</v>
      </c>
      <c r="C41" s="15">
        <v>501</v>
      </c>
      <c r="D41" s="15">
        <v>3480</v>
      </c>
      <c r="E41" s="15">
        <v>9519</v>
      </c>
      <c r="F41" s="16" t="s">
        <v>26</v>
      </c>
      <c r="G41" s="297" t="s">
        <v>2322</v>
      </c>
      <c r="H41" s="16"/>
    </row>
    <row r="42" spans="1:8" ht="252" x14ac:dyDescent="0.25">
      <c r="A42" s="16" t="s">
        <v>64</v>
      </c>
      <c r="B42" s="15">
        <v>10000</v>
      </c>
      <c r="C42" s="15">
        <v>0</v>
      </c>
      <c r="D42" s="15">
        <v>10000</v>
      </c>
      <c r="E42" s="15">
        <v>0</v>
      </c>
      <c r="F42" s="16" t="s">
        <v>42</v>
      </c>
      <c r="G42" s="298"/>
      <c r="H42" s="16"/>
    </row>
    <row r="43" spans="1:8" ht="24" x14ac:dyDescent="0.25">
      <c r="A43" s="16" t="s">
        <v>65</v>
      </c>
      <c r="B43" s="15">
        <v>6300</v>
      </c>
      <c r="C43" s="15">
        <v>260</v>
      </c>
      <c r="D43" s="15">
        <v>1882</v>
      </c>
      <c r="E43" s="15">
        <v>4158</v>
      </c>
      <c r="F43" s="16" t="s">
        <v>24</v>
      </c>
      <c r="G43" s="297" t="s">
        <v>2323</v>
      </c>
      <c r="H43" s="16"/>
    </row>
    <row r="44" spans="1:8" ht="24" x14ac:dyDescent="0.25">
      <c r="A44" s="16" t="s">
        <v>66</v>
      </c>
      <c r="B44" s="15">
        <v>349</v>
      </c>
      <c r="C44" s="15">
        <v>0</v>
      </c>
      <c r="D44" s="15">
        <v>349</v>
      </c>
      <c r="E44" s="15">
        <v>0</v>
      </c>
      <c r="F44" s="16" t="s">
        <v>50</v>
      </c>
      <c r="G44" s="298"/>
      <c r="H44" s="16"/>
    </row>
    <row r="45" spans="1:8" ht="24" x14ac:dyDescent="0.25">
      <c r="A45" s="16" t="s">
        <v>67</v>
      </c>
      <c r="B45" s="15">
        <v>5300</v>
      </c>
      <c r="C45" s="15">
        <v>226</v>
      </c>
      <c r="D45" s="15">
        <v>1711</v>
      </c>
      <c r="E45" s="15">
        <v>3363</v>
      </c>
      <c r="F45" s="16" t="s">
        <v>24</v>
      </c>
      <c r="G45" s="297" t="s">
        <v>2324</v>
      </c>
      <c r="H45" s="16"/>
    </row>
    <row r="46" spans="1:8" ht="60" x14ac:dyDescent="0.25">
      <c r="A46" s="16" t="s">
        <v>68</v>
      </c>
      <c r="B46" s="15">
        <v>47774</v>
      </c>
      <c r="C46" s="15">
        <v>0</v>
      </c>
      <c r="D46" s="15">
        <v>930</v>
      </c>
      <c r="E46" s="15">
        <v>46844</v>
      </c>
      <c r="F46" s="16" t="s">
        <v>26</v>
      </c>
      <c r="G46" s="298"/>
      <c r="H46" s="16"/>
    </row>
    <row r="47" spans="1:8" ht="24" x14ac:dyDescent="0.25">
      <c r="A47" s="16" t="s">
        <v>69</v>
      </c>
      <c r="B47" s="15">
        <v>4700</v>
      </c>
      <c r="C47" s="15">
        <v>206</v>
      </c>
      <c r="D47" s="15">
        <v>1887</v>
      </c>
      <c r="E47" s="15">
        <v>2607</v>
      </c>
      <c r="F47" s="16" t="s">
        <v>50</v>
      </c>
      <c r="G47" s="297" t="s">
        <v>2325</v>
      </c>
      <c r="H47" s="16"/>
    </row>
    <row r="48" spans="1:8" ht="24" x14ac:dyDescent="0.25">
      <c r="A48" s="16" t="s">
        <v>70</v>
      </c>
      <c r="B48" s="15">
        <v>498</v>
      </c>
      <c r="C48" s="15">
        <v>0</v>
      </c>
      <c r="D48" s="15">
        <v>498</v>
      </c>
      <c r="E48" s="15">
        <v>0</v>
      </c>
      <c r="F48" s="16" t="s">
        <v>50</v>
      </c>
      <c r="G48" s="298"/>
      <c r="H48" s="16"/>
    </row>
    <row r="49" spans="1:8" ht="24" x14ac:dyDescent="0.25">
      <c r="A49" s="16" t="s">
        <v>71</v>
      </c>
      <c r="B49" s="15">
        <v>11700</v>
      </c>
      <c r="C49" s="15">
        <v>441</v>
      </c>
      <c r="D49" s="15">
        <v>3028</v>
      </c>
      <c r="E49" s="15">
        <v>8231</v>
      </c>
      <c r="F49" s="16" t="s">
        <v>26</v>
      </c>
      <c r="G49" s="297" t="s">
        <v>2309</v>
      </c>
      <c r="H49" s="16"/>
    </row>
    <row r="50" spans="1:8" ht="24" x14ac:dyDescent="0.25">
      <c r="A50" s="16" t="s">
        <v>72</v>
      </c>
      <c r="B50" s="15">
        <v>9230</v>
      </c>
      <c r="C50" s="15">
        <v>357</v>
      </c>
      <c r="D50" s="15">
        <v>2745</v>
      </c>
      <c r="E50" s="15">
        <v>6128</v>
      </c>
      <c r="F50" s="16" t="s">
        <v>24</v>
      </c>
      <c r="G50" s="297" t="s">
        <v>2326</v>
      </c>
      <c r="H50" s="16"/>
    </row>
    <row r="51" spans="1:8" ht="24" x14ac:dyDescent="0.25">
      <c r="A51" s="16" t="s">
        <v>73</v>
      </c>
      <c r="B51" s="15">
        <v>493</v>
      </c>
      <c r="C51" s="15">
        <v>0</v>
      </c>
      <c r="D51" s="15">
        <v>493</v>
      </c>
      <c r="E51" s="15">
        <v>0</v>
      </c>
      <c r="F51" s="16" t="s">
        <v>26</v>
      </c>
      <c r="G51" s="301"/>
      <c r="H51" s="16"/>
    </row>
    <row r="52" spans="1:8" x14ac:dyDescent="0.25">
      <c r="A52" s="17" t="s">
        <v>74</v>
      </c>
      <c r="B52" s="18">
        <v>1157522</v>
      </c>
      <c r="C52" s="18">
        <v>11323</v>
      </c>
      <c r="D52" s="18">
        <v>472471</v>
      </c>
      <c r="E52" s="18">
        <v>673728</v>
      </c>
      <c r="F52" s="19"/>
      <c r="G52" s="20"/>
    </row>
    <row r="53" spans="1:8" x14ac:dyDescent="0.25">
      <c r="A53" s="511" t="s">
        <v>75</v>
      </c>
      <c r="B53" s="511"/>
      <c r="C53" s="511"/>
      <c r="D53" s="511"/>
      <c r="E53" s="511"/>
      <c r="F53" s="511"/>
    </row>
    <row r="56" spans="1:8" x14ac:dyDescent="0.25">
      <c r="A56" s="512" t="s">
        <v>76</v>
      </c>
      <c r="B56" s="513"/>
      <c r="C56" s="513"/>
      <c r="D56" s="513"/>
      <c r="E56" s="513"/>
      <c r="F56" s="513"/>
      <c r="G56" s="513"/>
    </row>
    <row r="57" spans="1:8" x14ac:dyDescent="0.25">
      <c r="A57" s="511" t="s">
        <v>16</v>
      </c>
      <c r="B57" s="511"/>
      <c r="C57" s="511"/>
      <c r="D57" s="511"/>
      <c r="E57" s="511"/>
      <c r="F57" s="511"/>
      <c r="G57" s="8"/>
    </row>
    <row r="58" spans="1:8" ht="36" x14ac:dyDescent="0.25">
      <c r="A58" s="22"/>
      <c r="B58" s="12" t="s">
        <v>17</v>
      </c>
      <c r="C58" s="12" t="s">
        <v>18</v>
      </c>
      <c r="D58" s="12" t="s">
        <v>19</v>
      </c>
      <c r="E58" s="12" t="s">
        <v>20</v>
      </c>
      <c r="F58" s="13" t="s">
        <v>21</v>
      </c>
      <c r="G58" s="11"/>
    </row>
    <row r="59" spans="1:8" x14ac:dyDescent="0.25">
      <c r="A59" s="14" t="s">
        <v>77</v>
      </c>
      <c r="B59" s="23"/>
      <c r="C59" s="23"/>
      <c r="D59" s="23"/>
      <c r="E59" s="23"/>
      <c r="F59" s="24"/>
      <c r="G59" s="25"/>
    </row>
    <row r="60" spans="1:8" x14ac:dyDescent="0.25">
      <c r="A60" s="16" t="s">
        <v>78</v>
      </c>
      <c r="B60" s="26">
        <v>2219692</v>
      </c>
      <c r="C60" s="15">
        <v>186644</v>
      </c>
      <c r="D60" s="15">
        <v>300984</v>
      </c>
      <c r="E60" s="15">
        <v>1732064</v>
      </c>
      <c r="F60" s="27" t="s">
        <v>79</v>
      </c>
      <c r="G60" s="42" t="s">
        <v>80</v>
      </c>
    </row>
    <row r="61" spans="1:8" ht="24" x14ac:dyDescent="0.25">
      <c r="A61" s="16" t="s">
        <v>81</v>
      </c>
      <c r="B61" s="15">
        <v>277654</v>
      </c>
      <c r="C61" s="15">
        <v>227821</v>
      </c>
      <c r="D61" s="15">
        <v>49833</v>
      </c>
      <c r="E61" s="15">
        <v>0</v>
      </c>
      <c r="F61" s="27" t="s">
        <v>57</v>
      </c>
      <c r="G61" s="42" t="s">
        <v>82</v>
      </c>
    </row>
    <row r="62" spans="1:8" ht="24" x14ac:dyDescent="0.25">
      <c r="A62" s="16" t="s">
        <v>83</v>
      </c>
      <c r="B62" s="15">
        <v>44819</v>
      </c>
      <c r="C62" s="15">
        <v>39613</v>
      </c>
      <c r="D62" s="15">
        <v>5206</v>
      </c>
      <c r="E62" s="15">
        <v>0</v>
      </c>
      <c r="F62" s="27" t="s">
        <v>57</v>
      </c>
      <c r="G62" s="42" t="s">
        <v>84</v>
      </c>
    </row>
    <row r="63" spans="1:8" ht="24" x14ac:dyDescent="0.25">
      <c r="A63" s="16" t="s">
        <v>85</v>
      </c>
      <c r="B63" s="15">
        <v>208429</v>
      </c>
      <c r="C63" s="15">
        <v>11003</v>
      </c>
      <c r="D63" s="15">
        <v>105240</v>
      </c>
      <c r="E63" s="15">
        <v>92186</v>
      </c>
      <c r="F63" s="27" t="s">
        <v>86</v>
      </c>
      <c r="G63" s="42"/>
    </row>
    <row r="64" spans="1:8" x14ac:dyDescent="0.25">
      <c r="A64" s="14" t="s">
        <v>22</v>
      </c>
      <c r="B64" s="23"/>
      <c r="C64" s="23"/>
      <c r="D64" s="23"/>
      <c r="E64" s="23"/>
      <c r="F64" s="24"/>
      <c r="G64" s="43"/>
    </row>
    <row r="65" spans="1:7" x14ac:dyDescent="0.25">
      <c r="A65" s="16" t="s">
        <v>87</v>
      </c>
      <c r="B65" s="15">
        <v>15000</v>
      </c>
      <c r="C65" s="15">
        <v>7500</v>
      </c>
      <c r="D65" s="15">
        <v>7500</v>
      </c>
      <c r="E65" s="15">
        <v>0</v>
      </c>
      <c r="F65" s="27" t="s">
        <v>57</v>
      </c>
      <c r="G65" s="42"/>
    </row>
    <row r="66" spans="1:7" ht="24" x14ac:dyDescent="0.25">
      <c r="A66" s="16" t="s">
        <v>88</v>
      </c>
      <c r="B66" s="15">
        <v>17489</v>
      </c>
      <c r="C66" s="15">
        <v>747</v>
      </c>
      <c r="D66" s="15">
        <v>7570</v>
      </c>
      <c r="E66" s="15">
        <v>9172</v>
      </c>
      <c r="F66" s="27" t="s">
        <v>50</v>
      </c>
      <c r="G66" s="42"/>
    </row>
    <row r="67" spans="1:7" x14ac:dyDescent="0.25">
      <c r="A67" s="16" t="s">
        <v>89</v>
      </c>
      <c r="B67" s="15">
        <v>3800</v>
      </c>
      <c r="C67" s="15">
        <v>992</v>
      </c>
      <c r="D67" s="15">
        <v>2773</v>
      </c>
      <c r="E67" s="15">
        <v>35</v>
      </c>
      <c r="F67" s="27" t="s">
        <v>90</v>
      </c>
      <c r="G67" s="42" t="s">
        <v>91</v>
      </c>
    </row>
    <row r="68" spans="1:7" x14ac:dyDescent="0.25">
      <c r="A68" s="16" t="s">
        <v>92</v>
      </c>
      <c r="B68" s="15">
        <v>4690</v>
      </c>
      <c r="C68" s="15">
        <v>340</v>
      </c>
      <c r="D68" s="15">
        <v>3877</v>
      </c>
      <c r="E68" s="15">
        <v>473</v>
      </c>
      <c r="F68" s="27" t="s">
        <v>38</v>
      </c>
      <c r="G68" s="42" t="s">
        <v>93</v>
      </c>
    </row>
    <row r="69" spans="1:7" x14ac:dyDescent="0.25">
      <c r="A69" s="16" t="s">
        <v>94</v>
      </c>
      <c r="B69" s="15">
        <v>15995</v>
      </c>
      <c r="C69" s="15">
        <v>13227</v>
      </c>
      <c r="D69" s="15">
        <v>2768</v>
      </c>
      <c r="E69" s="15">
        <v>0</v>
      </c>
      <c r="F69" s="27" t="s">
        <v>57</v>
      </c>
      <c r="G69" s="42" t="s">
        <v>95</v>
      </c>
    </row>
    <row r="70" spans="1:7" x14ac:dyDescent="0.25">
      <c r="A70" s="16" t="s">
        <v>96</v>
      </c>
      <c r="B70" s="15">
        <v>11070</v>
      </c>
      <c r="C70" s="15">
        <v>1918</v>
      </c>
      <c r="D70" s="15">
        <v>7850</v>
      </c>
      <c r="E70" s="15">
        <v>1302</v>
      </c>
      <c r="F70" s="27" t="s">
        <v>38</v>
      </c>
      <c r="G70" s="42" t="s">
        <v>91</v>
      </c>
    </row>
    <row r="71" spans="1:7" x14ac:dyDescent="0.25">
      <c r="A71" s="16" t="s">
        <v>97</v>
      </c>
      <c r="B71" s="15">
        <v>6400</v>
      </c>
      <c r="C71" s="15">
        <v>483</v>
      </c>
      <c r="D71" s="15">
        <v>5457</v>
      </c>
      <c r="E71" s="15">
        <v>460</v>
      </c>
      <c r="F71" s="27" t="s">
        <v>38</v>
      </c>
      <c r="G71" s="42" t="s">
        <v>91</v>
      </c>
    </row>
    <row r="72" spans="1:7" x14ac:dyDescent="0.25">
      <c r="A72" s="16" t="s">
        <v>98</v>
      </c>
      <c r="B72" s="15">
        <v>11000</v>
      </c>
      <c r="C72" s="15">
        <v>1324</v>
      </c>
      <c r="D72" s="15">
        <v>7289</v>
      </c>
      <c r="E72" s="15">
        <v>2387</v>
      </c>
      <c r="F72" s="27" t="s">
        <v>38</v>
      </c>
      <c r="G72" s="42" t="s">
        <v>99</v>
      </c>
    </row>
    <row r="73" spans="1:7" x14ac:dyDescent="0.25">
      <c r="A73" s="16" t="s">
        <v>100</v>
      </c>
      <c r="B73" s="15">
        <v>9700</v>
      </c>
      <c r="C73" s="15">
        <v>822</v>
      </c>
      <c r="D73" s="15">
        <v>6077</v>
      </c>
      <c r="E73" s="15">
        <v>2801</v>
      </c>
      <c r="F73" s="27" t="s">
        <v>38</v>
      </c>
      <c r="G73" s="42" t="s">
        <v>91</v>
      </c>
    </row>
    <row r="74" spans="1:7" x14ac:dyDescent="0.25">
      <c r="A74" s="16" t="s">
        <v>101</v>
      </c>
      <c r="B74" s="15">
        <v>4100</v>
      </c>
      <c r="C74" s="15">
        <v>176</v>
      </c>
      <c r="D74" s="15">
        <v>3094</v>
      </c>
      <c r="E74" s="15">
        <v>830</v>
      </c>
      <c r="F74" s="27" t="s">
        <v>57</v>
      </c>
      <c r="G74" s="42" t="s">
        <v>91</v>
      </c>
    </row>
    <row r="75" spans="1:7" x14ac:dyDescent="0.25">
      <c r="A75" s="16" t="s">
        <v>102</v>
      </c>
      <c r="B75" s="15">
        <v>25000</v>
      </c>
      <c r="C75" s="15">
        <v>0</v>
      </c>
      <c r="D75" s="15">
        <v>25000</v>
      </c>
      <c r="E75" s="15">
        <v>0</v>
      </c>
      <c r="F75" s="27" t="s">
        <v>42</v>
      </c>
      <c r="G75" s="42"/>
    </row>
    <row r="76" spans="1:7" x14ac:dyDescent="0.25">
      <c r="A76" s="16" t="s">
        <v>103</v>
      </c>
      <c r="B76" s="15">
        <v>9250</v>
      </c>
      <c r="C76" s="15">
        <v>657</v>
      </c>
      <c r="D76" s="15">
        <v>7574</v>
      </c>
      <c r="E76" s="15">
        <v>1019</v>
      </c>
      <c r="F76" s="27" t="s">
        <v>38</v>
      </c>
      <c r="G76" s="42" t="s">
        <v>104</v>
      </c>
    </row>
    <row r="77" spans="1:7" x14ac:dyDescent="0.25">
      <c r="A77" s="16" t="s">
        <v>105</v>
      </c>
      <c r="B77" s="15">
        <v>7300</v>
      </c>
      <c r="C77" s="15">
        <v>1118</v>
      </c>
      <c r="D77" s="15">
        <v>6039</v>
      </c>
      <c r="E77" s="15">
        <v>143</v>
      </c>
      <c r="F77" s="27" t="s">
        <v>57</v>
      </c>
      <c r="G77" s="42" t="s">
        <v>91</v>
      </c>
    </row>
    <row r="78" spans="1:7" x14ac:dyDescent="0.25">
      <c r="A78" s="16" t="s">
        <v>106</v>
      </c>
      <c r="B78" s="15">
        <v>12450</v>
      </c>
      <c r="C78" s="15">
        <v>885</v>
      </c>
      <c r="D78" s="15">
        <v>5981</v>
      </c>
      <c r="E78" s="15">
        <v>5584</v>
      </c>
      <c r="F78" s="27" t="s">
        <v>42</v>
      </c>
      <c r="G78" s="42" t="s">
        <v>91</v>
      </c>
    </row>
    <row r="79" spans="1:7" x14ac:dyDescent="0.25">
      <c r="A79" s="16" t="s">
        <v>107</v>
      </c>
      <c r="B79" s="15">
        <v>6600</v>
      </c>
      <c r="C79" s="15">
        <v>474</v>
      </c>
      <c r="D79" s="15">
        <v>3838</v>
      </c>
      <c r="E79" s="15">
        <v>2288</v>
      </c>
      <c r="F79" s="27" t="s">
        <v>38</v>
      </c>
      <c r="G79" s="42" t="s">
        <v>91</v>
      </c>
    </row>
    <row r="80" spans="1:7" x14ac:dyDescent="0.25">
      <c r="A80" s="16" t="s">
        <v>108</v>
      </c>
      <c r="B80" s="15">
        <v>10111</v>
      </c>
      <c r="C80" s="15">
        <v>1634</v>
      </c>
      <c r="D80" s="15">
        <v>7341</v>
      </c>
      <c r="E80" s="15">
        <v>1136</v>
      </c>
      <c r="F80" s="27" t="s">
        <v>38</v>
      </c>
      <c r="G80" s="42" t="s">
        <v>91</v>
      </c>
    </row>
    <row r="81" spans="1:7" x14ac:dyDescent="0.25">
      <c r="A81" s="16" t="s">
        <v>109</v>
      </c>
      <c r="B81" s="15">
        <v>8525</v>
      </c>
      <c r="C81" s="15">
        <v>378</v>
      </c>
      <c r="D81" s="15">
        <v>5823</v>
      </c>
      <c r="E81" s="15">
        <v>2324</v>
      </c>
      <c r="F81" s="27" t="s">
        <v>42</v>
      </c>
      <c r="G81" s="42" t="s">
        <v>110</v>
      </c>
    </row>
    <row r="82" spans="1:7" x14ac:dyDescent="0.25">
      <c r="A82" s="16" t="s">
        <v>111</v>
      </c>
      <c r="B82" s="15">
        <v>9000</v>
      </c>
      <c r="C82" s="15">
        <v>1016</v>
      </c>
      <c r="D82" s="15">
        <v>4489</v>
      </c>
      <c r="E82" s="15">
        <v>3495</v>
      </c>
      <c r="F82" s="27" t="s">
        <v>38</v>
      </c>
      <c r="G82" s="42" t="s">
        <v>91</v>
      </c>
    </row>
    <row r="83" spans="1:7" x14ac:dyDescent="0.25">
      <c r="A83" s="16" t="s">
        <v>112</v>
      </c>
      <c r="B83" s="15">
        <v>10678</v>
      </c>
      <c r="C83" s="15">
        <v>10142</v>
      </c>
      <c r="D83" s="15">
        <v>531</v>
      </c>
      <c r="E83" s="15">
        <v>5</v>
      </c>
      <c r="F83" s="27" t="s">
        <v>113</v>
      </c>
      <c r="G83" s="42"/>
    </row>
    <row r="84" spans="1:7" x14ac:dyDescent="0.25">
      <c r="A84" s="16" t="s">
        <v>114</v>
      </c>
      <c r="B84" s="15">
        <v>13443</v>
      </c>
      <c r="C84" s="15">
        <v>1415</v>
      </c>
      <c r="D84" s="15">
        <v>3755</v>
      </c>
      <c r="E84" s="15">
        <v>8273</v>
      </c>
      <c r="F84" s="27" t="s">
        <v>50</v>
      </c>
      <c r="G84" s="42" t="s">
        <v>115</v>
      </c>
    </row>
    <row r="85" spans="1:7" x14ac:dyDescent="0.25">
      <c r="A85" s="16" t="s">
        <v>116</v>
      </c>
      <c r="B85" s="15">
        <v>9500</v>
      </c>
      <c r="C85" s="15">
        <v>889</v>
      </c>
      <c r="D85" s="15">
        <v>7184</v>
      </c>
      <c r="E85" s="15">
        <v>1427</v>
      </c>
      <c r="F85" s="27" t="s">
        <v>38</v>
      </c>
      <c r="G85" s="42" t="s">
        <v>91</v>
      </c>
    </row>
    <row r="86" spans="1:7" x14ac:dyDescent="0.25">
      <c r="A86" s="16" t="s">
        <v>117</v>
      </c>
      <c r="B86" s="15">
        <v>4800</v>
      </c>
      <c r="C86" s="15">
        <v>449</v>
      </c>
      <c r="D86" s="15">
        <v>3013</v>
      </c>
      <c r="E86" s="15">
        <v>1338</v>
      </c>
      <c r="F86" s="27" t="s">
        <v>57</v>
      </c>
      <c r="G86" s="42" t="s">
        <v>91</v>
      </c>
    </row>
    <row r="87" spans="1:7" x14ac:dyDescent="0.25">
      <c r="A87" s="16" t="s">
        <v>118</v>
      </c>
      <c r="B87" s="15">
        <v>8940</v>
      </c>
      <c r="C87" s="15">
        <v>1599</v>
      </c>
      <c r="D87" s="15">
        <v>7165</v>
      </c>
      <c r="E87" s="15">
        <v>176</v>
      </c>
      <c r="F87" s="27" t="s">
        <v>57</v>
      </c>
      <c r="G87" s="42" t="s">
        <v>91</v>
      </c>
    </row>
    <row r="88" spans="1:7" x14ac:dyDescent="0.25">
      <c r="A88" s="16" t="s">
        <v>119</v>
      </c>
      <c r="B88" s="15">
        <v>8770</v>
      </c>
      <c r="C88" s="15">
        <v>710</v>
      </c>
      <c r="D88" s="15">
        <v>3970</v>
      </c>
      <c r="E88" s="15">
        <v>4090</v>
      </c>
      <c r="F88" s="27" t="s">
        <v>42</v>
      </c>
      <c r="G88" s="42" t="s">
        <v>120</v>
      </c>
    </row>
    <row r="89" spans="1:7" x14ac:dyDescent="0.25">
      <c r="A89" s="16" t="s">
        <v>121</v>
      </c>
      <c r="B89" s="15">
        <v>573</v>
      </c>
      <c r="C89" s="15">
        <v>73</v>
      </c>
      <c r="D89" s="15">
        <v>500</v>
      </c>
      <c r="E89" s="15">
        <v>0</v>
      </c>
      <c r="F89" s="27" t="s">
        <v>57</v>
      </c>
      <c r="G89" s="42" t="s">
        <v>122</v>
      </c>
    </row>
    <row r="90" spans="1:7" x14ac:dyDescent="0.25">
      <c r="A90" s="16" t="s">
        <v>123</v>
      </c>
      <c r="B90" s="15">
        <v>2600</v>
      </c>
      <c r="C90" s="15">
        <v>451</v>
      </c>
      <c r="D90" s="15">
        <v>1991</v>
      </c>
      <c r="E90" s="15">
        <v>158</v>
      </c>
      <c r="F90" s="27" t="s">
        <v>57</v>
      </c>
      <c r="G90" s="42" t="s">
        <v>91</v>
      </c>
    </row>
    <row r="91" spans="1:7" x14ac:dyDescent="0.25">
      <c r="A91" s="16" t="s">
        <v>124</v>
      </c>
      <c r="B91" s="15">
        <v>80225</v>
      </c>
      <c r="C91" s="15">
        <v>54883</v>
      </c>
      <c r="D91" s="15">
        <v>25342</v>
      </c>
      <c r="E91" s="15">
        <v>0</v>
      </c>
      <c r="F91" s="27" t="s">
        <v>57</v>
      </c>
      <c r="G91" s="42" t="s">
        <v>125</v>
      </c>
    </row>
    <row r="92" spans="1:7" x14ac:dyDescent="0.25">
      <c r="A92" s="16" t="s">
        <v>126</v>
      </c>
      <c r="B92" s="15">
        <v>5702</v>
      </c>
      <c r="C92" s="15">
        <v>1920</v>
      </c>
      <c r="D92" s="15">
        <v>2964</v>
      </c>
      <c r="E92" s="15">
        <v>818</v>
      </c>
      <c r="F92" s="27" t="s">
        <v>24</v>
      </c>
      <c r="G92" s="42" t="s">
        <v>127</v>
      </c>
    </row>
    <row r="93" spans="1:7" x14ac:dyDescent="0.25">
      <c r="A93" s="16" t="s">
        <v>128</v>
      </c>
      <c r="B93" s="15">
        <v>27745</v>
      </c>
      <c r="C93" s="15">
        <v>25758</v>
      </c>
      <c r="D93" s="15">
        <v>1291</v>
      </c>
      <c r="E93" s="15">
        <v>696</v>
      </c>
      <c r="F93" s="27" t="s">
        <v>42</v>
      </c>
      <c r="G93" s="42" t="s">
        <v>129</v>
      </c>
    </row>
    <row r="94" spans="1:7" x14ac:dyDescent="0.25">
      <c r="A94" s="45" t="s">
        <v>130</v>
      </c>
      <c r="B94" s="56">
        <v>25000</v>
      </c>
      <c r="C94" s="56">
        <v>521</v>
      </c>
      <c r="D94" s="56">
        <v>18028</v>
      </c>
      <c r="E94" s="56">
        <v>6451</v>
      </c>
      <c r="F94" s="57" t="s">
        <v>38</v>
      </c>
      <c r="G94" s="42" t="s">
        <v>91</v>
      </c>
    </row>
    <row r="95" spans="1:7" x14ac:dyDescent="0.25">
      <c r="A95" s="45" t="s">
        <v>131</v>
      </c>
      <c r="B95" s="56">
        <v>6600</v>
      </c>
      <c r="C95" s="56">
        <v>608</v>
      </c>
      <c r="D95" s="56">
        <v>4094</v>
      </c>
      <c r="E95" s="56">
        <v>1898</v>
      </c>
      <c r="F95" s="57" t="s">
        <v>38</v>
      </c>
      <c r="G95" s="42" t="s">
        <v>91</v>
      </c>
    </row>
    <row r="96" spans="1:7" x14ac:dyDescent="0.25">
      <c r="A96" s="16" t="s">
        <v>132</v>
      </c>
      <c r="B96" s="15">
        <v>9400</v>
      </c>
      <c r="C96" s="15">
        <v>5699</v>
      </c>
      <c r="D96" s="15">
        <v>3679</v>
      </c>
      <c r="E96" s="15">
        <v>22</v>
      </c>
      <c r="F96" s="27" t="s">
        <v>57</v>
      </c>
      <c r="G96" s="42" t="s">
        <v>91</v>
      </c>
    </row>
    <row r="97" spans="1:7" x14ac:dyDescent="0.25">
      <c r="A97" s="16" t="s">
        <v>133</v>
      </c>
      <c r="B97" s="15">
        <v>10900</v>
      </c>
      <c r="C97" s="15">
        <v>3571</v>
      </c>
      <c r="D97" s="15">
        <v>7270</v>
      </c>
      <c r="E97" s="15">
        <v>59</v>
      </c>
      <c r="F97" s="27" t="s">
        <v>38</v>
      </c>
      <c r="G97" s="42" t="s">
        <v>91</v>
      </c>
    </row>
    <row r="98" spans="1:7" x14ac:dyDescent="0.25">
      <c r="A98" s="16" t="s">
        <v>134</v>
      </c>
      <c r="B98" s="15">
        <v>3390</v>
      </c>
      <c r="C98" s="15">
        <v>369</v>
      </c>
      <c r="D98" s="15">
        <v>2991</v>
      </c>
      <c r="E98" s="15">
        <v>30</v>
      </c>
      <c r="F98" s="27" t="s">
        <v>90</v>
      </c>
      <c r="G98" s="42" t="s">
        <v>91</v>
      </c>
    </row>
    <row r="99" spans="1:7" x14ac:dyDescent="0.25">
      <c r="A99" s="16" t="s">
        <v>135</v>
      </c>
      <c r="B99" s="15">
        <v>5800</v>
      </c>
      <c r="C99" s="15">
        <v>906</v>
      </c>
      <c r="D99" s="15">
        <v>4403</v>
      </c>
      <c r="E99" s="15">
        <v>491</v>
      </c>
      <c r="F99" s="27" t="s">
        <v>38</v>
      </c>
      <c r="G99" s="42" t="s">
        <v>136</v>
      </c>
    </row>
    <row r="100" spans="1:7" x14ac:dyDescent="0.25">
      <c r="A100" s="16" t="s">
        <v>137</v>
      </c>
      <c r="B100" s="15">
        <v>11700</v>
      </c>
      <c r="C100" s="15">
        <v>674</v>
      </c>
      <c r="D100" s="15">
        <v>5460</v>
      </c>
      <c r="E100" s="15">
        <v>5566</v>
      </c>
      <c r="F100" s="27" t="s">
        <v>42</v>
      </c>
      <c r="G100" s="42" t="s">
        <v>91</v>
      </c>
    </row>
    <row r="101" spans="1:7" x14ac:dyDescent="0.25">
      <c r="A101" s="16" t="s">
        <v>138</v>
      </c>
      <c r="B101" s="15">
        <v>2580</v>
      </c>
      <c r="C101" s="15">
        <v>1508</v>
      </c>
      <c r="D101" s="15">
        <v>1056</v>
      </c>
      <c r="E101" s="15">
        <v>16</v>
      </c>
      <c r="F101" s="27" t="s">
        <v>90</v>
      </c>
      <c r="G101" s="42" t="s">
        <v>139</v>
      </c>
    </row>
    <row r="102" spans="1:7" x14ac:dyDescent="0.25">
      <c r="A102" s="16" t="s">
        <v>140</v>
      </c>
      <c r="B102" s="15">
        <v>24200</v>
      </c>
      <c r="C102" s="15">
        <v>3950</v>
      </c>
      <c r="D102" s="15">
        <v>15217</v>
      </c>
      <c r="E102" s="15">
        <v>5033</v>
      </c>
      <c r="F102" s="27" t="s">
        <v>42</v>
      </c>
      <c r="G102" s="42" t="s">
        <v>141</v>
      </c>
    </row>
    <row r="103" spans="1:7" x14ac:dyDescent="0.25">
      <c r="A103" s="16" t="s">
        <v>142</v>
      </c>
      <c r="B103" s="15">
        <v>5440</v>
      </c>
      <c r="C103" s="15">
        <v>2020</v>
      </c>
      <c r="D103" s="15">
        <v>3375</v>
      </c>
      <c r="E103" s="15">
        <v>45</v>
      </c>
      <c r="F103" s="27" t="s">
        <v>143</v>
      </c>
      <c r="G103" s="42" t="s">
        <v>91</v>
      </c>
    </row>
    <row r="104" spans="1:7" x14ac:dyDescent="0.25">
      <c r="A104" s="16" t="s">
        <v>144</v>
      </c>
      <c r="B104" s="15">
        <v>14070</v>
      </c>
      <c r="C104" s="15">
        <v>1144</v>
      </c>
      <c r="D104" s="15">
        <v>10806</v>
      </c>
      <c r="E104" s="15">
        <v>2120</v>
      </c>
      <c r="F104" s="27" t="s">
        <v>42</v>
      </c>
      <c r="G104" s="42" t="s">
        <v>91</v>
      </c>
    </row>
    <row r="105" spans="1:7" x14ac:dyDescent="0.25">
      <c r="A105" s="16" t="s">
        <v>145</v>
      </c>
      <c r="B105" s="15">
        <v>9800</v>
      </c>
      <c r="C105" s="15">
        <v>8272</v>
      </c>
      <c r="D105" s="15">
        <v>1528</v>
      </c>
      <c r="E105" s="15">
        <v>0</v>
      </c>
      <c r="F105" s="27" t="s">
        <v>90</v>
      </c>
      <c r="G105" s="42" t="s">
        <v>146</v>
      </c>
    </row>
    <row r="106" spans="1:7" x14ac:dyDescent="0.25">
      <c r="A106" s="16" t="s">
        <v>147</v>
      </c>
      <c r="B106" s="15">
        <v>9100</v>
      </c>
      <c r="C106" s="15">
        <v>683</v>
      </c>
      <c r="D106" s="15">
        <v>7415</v>
      </c>
      <c r="E106" s="15">
        <v>1002</v>
      </c>
      <c r="F106" s="27" t="s">
        <v>38</v>
      </c>
      <c r="G106" s="42" t="s">
        <v>91</v>
      </c>
    </row>
    <row r="107" spans="1:7" x14ac:dyDescent="0.25">
      <c r="A107" s="16" t="s">
        <v>148</v>
      </c>
      <c r="B107" s="15">
        <v>14500</v>
      </c>
      <c r="C107" s="15">
        <v>8410</v>
      </c>
      <c r="D107" s="15">
        <v>5496</v>
      </c>
      <c r="E107" s="15">
        <v>594</v>
      </c>
      <c r="F107" s="27" t="s">
        <v>57</v>
      </c>
      <c r="G107" s="42" t="s">
        <v>149</v>
      </c>
    </row>
    <row r="108" spans="1:7" x14ac:dyDescent="0.25">
      <c r="A108" s="16" t="s">
        <v>150</v>
      </c>
      <c r="B108" s="15">
        <v>5340</v>
      </c>
      <c r="C108" s="15">
        <v>1078</v>
      </c>
      <c r="D108" s="15">
        <v>4214</v>
      </c>
      <c r="E108" s="15">
        <v>48</v>
      </c>
      <c r="F108" s="27" t="s">
        <v>57</v>
      </c>
      <c r="G108" s="42" t="s">
        <v>91</v>
      </c>
    </row>
    <row r="109" spans="1:7" x14ac:dyDescent="0.25">
      <c r="A109" s="16" t="s">
        <v>151</v>
      </c>
      <c r="B109" s="15">
        <v>8900</v>
      </c>
      <c r="C109" s="15">
        <v>1032</v>
      </c>
      <c r="D109" s="15">
        <v>7664</v>
      </c>
      <c r="E109" s="15">
        <v>204</v>
      </c>
      <c r="F109" s="27" t="s">
        <v>143</v>
      </c>
      <c r="G109" s="42" t="s">
        <v>91</v>
      </c>
    </row>
    <row r="110" spans="1:7" x14ac:dyDescent="0.25">
      <c r="A110" s="16" t="s">
        <v>152</v>
      </c>
      <c r="B110" s="15">
        <v>295503</v>
      </c>
      <c r="C110" s="15">
        <v>213502</v>
      </c>
      <c r="D110" s="15">
        <v>50000</v>
      </c>
      <c r="E110" s="15">
        <v>32001</v>
      </c>
      <c r="F110" s="27" t="s">
        <v>24</v>
      </c>
      <c r="G110" s="42" t="s">
        <v>153</v>
      </c>
    </row>
    <row r="111" spans="1:7" x14ac:dyDescent="0.25">
      <c r="A111" s="16" t="s">
        <v>154</v>
      </c>
      <c r="B111" s="15">
        <v>250631</v>
      </c>
      <c r="C111" s="15">
        <v>223723</v>
      </c>
      <c r="D111" s="15">
        <v>12770</v>
      </c>
      <c r="E111" s="15">
        <v>14138</v>
      </c>
      <c r="F111" s="27" t="s">
        <v>57</v>
      </c>
      <c r="G111" s="42" t="s">
        <v>155</v>
      </c>
    </row>
    <row r="112" spans="1:7" x14ac:dyDescent="0.25">
      <c r="A112" s="16" t="s">
        <v>156</v>
      </c>
      <c r="B112" s="15">
        <v>68924</v>
      </c>
      <c r="C112" s="15">
        <v>535</v>
      </c>
      <c r="D112" s="15">
        <v>58689</v>
      </c>
      <c r="E112" s="15">
        <v>9700</v>
      </c>
      <c r="F112" s="27" t="s">
        <v>24</v>
      </c>
      <c r="G112" s="42" t="s">
        <v>157</v>
      </c>
    </row>
    <row r="113" spans="1:7" x14ac:dyDescent="0.25">
      <c r="A113" s="16" t="s">
        <v>158</v>
      </c>
      <c r="B113" s="15">
        <v>13600</v>
      </c>
      <c r="C113" s="15">
        <v>689</v>
      </c>
      <c r="D113" s="15">
        <v>7142</v>
      </c>
      <c r="E113" s="15">
        <v>5769</v>
      </c>
      <c r="F113" s="27" t="s">
        <v>42</v>
      </c>
      <c r="G113" s="42" t="s">
        <v>91</v>
      </c>
    </row>
    <row r="114" spans="1:7" x14ac:dyDescent="0.25">
      <c r="A114" s="16" t="s">
        <v>159</v>
      </c>
      <c r="B114" s="15">
        <v>950</v>
      </c>
      <c r="C114" s="15">
        <v>212</v>
      </c>
      <c r="D114" s="15">
        <v>736</v>
      </c>
      <c r="E114" s="15">
        <v>2</v>
      </c>
      <c r="F114" s="27" t="s">
        <v>90</v>
      </c>
      <c r="G114" s="42" t="s">
        <v>160</v>
      </c>
    </row>
    <row r="115" spans="1:7" x14ac:dyDescent="0.25">
      <c r="A115" s="16" t="s">
        <v>161</v>
      </c>
      <c r="B115" s="15">
        <v>8870</v>
      </c>
      <c r="C115" s="15">
        <v>1139</v>
      </c>
      <c r="D115" s="15">
        <v>7585</v>
      </c>
      <c r="E115" s="15">
        <v>146</v>
      </c>
      <c r="F115" s="27" t="s">
        <v>143</v>
      </c>
      <c r="G115" s="42" t="s">
        <v>91</v>
      </c>
    </row>
    <row r="116" spans="1:7" x14ac:dyDescent="0.25">
      <c r="A116" s="16" t="s">
        <v>162</v>
      </c>
      <c r="B116" s="15">
        <v>5352</v>
      </c>
      <c r="C116" s="15">
        <v>499</v>
      </c>
      <c r="D116" s="15">
        <v>2188</v>
      </c>
      <c r="E116" s="15">
        <v>2665</v>
      </c>
      <c r="F116" s="27" t="s">
        <v>24</v>
      </c>
      <c r="G116" s="42" t="s">
        <v>163</v>
      </c>
    </row>
    <row r="117" spans="1:7" x14ac:dyDescent="0.25">
      <c r="A117" s="16" t="s">
        <v>164</v>
      </c>
      <c r="B117" s="15">
        <v>8800</v>
      </c>
      <c r="C117" s="15">
        <v>443</v>
      </c>
      <c r="D117" s="15">
        <v>5646</v>
      </c>
      <c r="E117" s="15">
        <v>2711</v>
      </c>
      <c r="F117" s="27" t="s">
        <v>38</v>
      </c>
      <c r="G117" s="42" t="s">
        <v>91</v>
      </c>
    </row>
    <row r="118" spans="1:7" x14ac:dyDescent="0.25">
      <c r="A118" s="16" t="s">
        <v>165</v>
      </c>
      <c r="B118" s="15">
        <v>10000</v>
      </c>
      <c r="C118" s="15">
        <v>8542</v>
      </c>
      <c r="D118" s="15">
        <v>1458</v>
      </c>
      <c r="E118" s="15">
        <v>0</v>
      </c>
      <c r="F118" s="27" t="s">
        <v>90</v>
      </c>
      <c r="G118" s="42"/>
    </row>
    <row r="119" spans="1:7" x14ac:dyDescent="0.25">
      <c r="A119" s="16" t="s">
        <v>166</v>
      </c>
      <c r="B119" s="15">
        <v>5300</v>
      </c>
      <c r="C119" s="15">
        <v>676</v>
      </c>
      <c r="D119" s="15">
        <v>3521</v>
      </c>
      <c r="E119" s="15">
        <v>1103</v>
      </c>
      <c r="F119" s="27" t="s">
        <v>38</v>
      </c>
      <c r="G119" s="42" t="s">
        <v>91</v>
      </c>
    </row>
    <row r="120" spans="1:7" x14ac:dyDescent="0.25">
      <c r="A120" s="16" t="s">
        <v>167</v>
      </c>
      <c r="B120" s="15">
        <v>3600</v>
      </c>
      <c r="C120" s="15">
        <v>935</v>
      </c>
      <c r="D120" s="15">
        <v>2631</v>
      </c>
      <c r="E120" s="15">
        <v>34</v>
      </c>
      <c r="F120" s="27" t="s">
        <v>90</v>
      </c>
      <c r="G120" s="42" t="s">
        <v>91</v>
      </c>
    </row>
    <row r="121" spans="1:7" x14ac:dyDescent="0.25">
      <c r="A121" s="16" t="s">
        <v>168</v>
      </c>
      <c r="B121" s="15">
        <v>5860</v>
      </c>
      <c r="C121" s="15">
        <v>564</v>
      </c>
      <c r="D121" s="15">
        <v>4717</v>
      </c>
      <c r="E121" s="15">
        <v>579</v>
      </c>
      <c r="F121" s="27" t="s">
        <v>57</v>
      </c>
      <c r="G121" s="42" t="s">
        <v>91</v>
      </c>
    </row>
    <row r="122" spans="1:7" x14ac:dyDescent="0.25">
      <c r="A122" s="16" t="s">
        <v>169</v>
      </c>
      <c r="B122" s="15">
        <v>6000</v>
      </c>
      <c r="C122" s="15">
        <v>2073</v>
      </c>
      <c r="D122" s="15">
        <v>3601</v>
      </c>
      <c r="E122" s="15">
        <v>326</v>
      </c>
      <c r="F122" s="27" t="s">
        <v>38</v>
      </c>
      <c r="G122" s="42" t="s">
        <v>91</v>
      </c>
    </row>
    <row r="123" spans="1:7" x14ac:dyDescent="0.25">
      <c r="A123" s="16" t="s">
        <v>170</v>
      </c>
      <c r="B123" s="15">
        <v>4680</v>
      </c>
      <c r="C123" s="15">
        <v>1179</v>
      </c>
      <c r="D123" s="15">
        <v>3458</v>
      </c>
      <c r="E123" s="15">
        <v>43</v>
      </c>
      <c r="F123" s="302" t="s">
        <v>90</v>
      </c>
      <c r="G123" s="42"/>
    </row>
    <row r="124" spans="1:7" x14ac:dyDescent="0.25">
      <c r="A124" s="16" t="s">
        <v>171</v>
      </c>
      <c r="B124" s="15">
        <v>760371</v>
      </c>
      <c r="C124" s="15">
        <v>430233</v>
      </c>
      <c r="D124" s="15">
        <v>247901</v>
      </c>
      <c r="E124" s="15">
        <v>82237</v>
      </c>
      <c r="F124" s="302" t="s">
        <v>50</v>
      </c>
      <c r="G124" s="42" t="s">
        <v>172</v>
      </c>
    </row>
    <row r="125" spans="1:7" x14ac:dyDescent="0.25">
      <c r="A125" s="16" t="s">
        <v>173</v>
      </c>
      <c r="B125" s="15">
        <v>934632</v>
      </c>
      <c r="C125" s="15">
        <v>354259</v>
      </c>
      <c r="D125" s="15">
        <v>498088</v>
      </c>
      <c r="E125" s="15">
        <v>82285</v>
      </c>
      <c r="F125" s="302" t="s">
        <v>42</v>
      </c>
      <c r="G125" s="42" t="s">
        <v>174</v>
      </c>
    </row>
    <row r="126" spans="1:7" x14ac:dyDescent="0.25">
      <c r="A126" s="16" t="s">
        <v>175</v>
      </c>
      <c r="B126" s="15">
        <v>2640</v>
      </c>
      <c r="C126" s="15">
        <v>1017</v>
      </c>
      <c r="D126" s="15">
        <v>1623</v>
      </c>
      <c r="E126" s="15">
        <v>0</v>
      </c>
      <c r="F126" s="302" t="s">
        <v>57</v>
      </c>
      <c r="G126" s="42" t="s">
        <v>176</v>
      </c>
    </row>
    <row r="127" spans="1:7" x14ac:dyDescent="0.25">
      <c r="A127" s="16" t="s">
        <v>177</v>
      </c>
      <c r="B127" s="15">
        <v>11300</v>
      </c>
      <c r="C127" s="15">
        <v>1202</v>
      </c>
      <c r="D127" s="15">
        <v>8485</v>
      </c>
      <c r="E127" s="15">
        <v>1613</v>
      </c>
      <c r="F127" s="27" t="s">
        <v>38</v>
      </c>
      <c r="G127" s="42" t="s">
        <v>91</v>
      </c>
    </row>
    <row r="128" spans="1:7" x14ac:dyDescent="0.25">
      <c r="A128" s="16" t="s">
        <v>178</v>
      </c>
      <c r="B128" s="15">
        <v>5300</v>
      </c>
      <c r="C128" s="15">
        <v>1095</v>
      </c>
      <c r="D128" s="15">
        <v>4175</v>
      </c>
      <c r="E128" s="15">
        <v>30</v>
      </c>
      <c r="F128" s="27" t="s">
        <v>143</v>
      </c>
      <c r="G128" s="42" t="s">
        <v>91</v>
      </c>
    </row>
    <row r="129" spans="1:7" x14ac:dyDescent="0.25">
      <c r="A129" s="16" t="s">
        <v>179</v>
      </c>
      <c r="B129" s="15">
        <v>4400</v>
      </c>
      <c r="C129" s="15">
        <v>461</v>
      </c>
      <c r="D129" s="15">
        <v>3288</v>
      </c>
      <c r="E129" s="15">
        <v>651</v>
      </c>
      <c r="F129" s="27" t="s">
        <v>57</v>
      </c>
      <c r="G129" s="42" t="s">
        <v>91</v>
      </c>
    </row>
    <row r="130" spans="1:7" x14ac:dyDescent="0.25">
      <c r="A130" s="16" t="s">
        <v>180</v>
      </c>
      <c r="B130" s="15">
        <v>8560</v>
      </c>
      <c r="C130" s="15">
        <v>766</v>
      </c>
      <c r="D130" s="15">
        <v>6502</v>
      </c>
      <c r="E130" s="15">
        <v>1292</v>
      </c>
      <c r="F130" s="27" t="s">
        <v>38</v>
      </c>
      <c r="G130" s="42" t="s">
        <v>91</v>
      </c>
    </row>
    <row r="131" spans="1:7" ht="24" x14ac:dyDescent="0.25">
      <c r="A131" s="16" t="s">
        <v>181</v>
      </c>
      <c r="B131" s="15">
        <v>300</v>
      </c>
      <c r="C131" s="15">
        <v>60</v>
      </c>
      <c r="D131" s="15">
        <v>120</v>
      </c>
      <c r="E131" s="15">
        <v>120</v>
      </c>
      <c r="F131" s="27" t="s">
        <v>24</v>
      </c>
      <c r="G131" s="42"/>
    </row>
    <row r="132" spans="1:7" ht="24" x14ac:dyDescent="0.25">
      <c r="A132" s="16" t="s">
        <v>182</v>
      </c>
      <c r="B132" s="15">
        <v>1612</v>
      </c>
      <c r="C132" s="15">
        <v>631</v>
      </c>
      <c r="D132" s="15">
        <v>979</v>
      </c>
      <c r="E132" s="15">
        <v>2</v>
      </c>
      <c r="F132" s="27" t="s">
        <v>57</v>
      </c>
      <c r="G132" s="42" t="s">
        <v>183</v>
      </c>
    </row>
    <row r="133" spans="1:7" x14ac:dyDescent="0.25">
      <c r="A133" s="16" t="s">
        <v>184</v>
      </c>
      <c r="B133" s="15">
        <v>3700</v>
      </c>
      <c r="C133" s="15">
        <v>520</v>
      </c>
      <c r="D133" s="15">
        <v>3093</v>
      </c>
      <c r="E133" s="15">
        <v>87</v>
      </c>
      <c r="F133" s="27" t="s">
        <v>57</v>
      </c>
      <c r="G133" s="42" t="s">
        <v>185</v>
      </c>
    </row>
    <row r="134" spans="1:7" x14ac:dyDescent="0.25">
      <c r="A134" s="16" t="s">
        <v>186</v>
      </c>
      <c r="B134" s="15">
        <v>14072</v>
      </c>
      <c r="C134" s="15">
        <v>9971</v>
      </c>
      <c r="D134" s="15">
        <v>4002</v>
      </c>
      <c r="E134" s="15">
        <v>99</v>
      </c>
      <c r="F134" s="27" t="s">
        <v>143</v>
      </c>
      <c r="G134" s="42" t="s">
        <v>187</v>
      </c>
    </row>
    <row r="135" spans="1:7" x14ac:dyDescent="0.25">
      <c r="A135" s="16" t="s">
        <v>188</v>
      </c>
      <c r="B135" s="15">
        <v>159825</v>
      </c>
      <c r="C135" s="15">
        <v>153719</v>
      </c>
      <c r="D135" s="15">
        <v>6106</v>
      </c>
      <c r="E135" s="15">
        <v>0</v>
      </c>
      <c r="F135" s="27" t="s">
        <v>90</v>
      </c>
      <c r="G135" s="42" t="s">
        <v>189</v>
      </c>
    </row>
    <row r="136" spans="1:7" x14ac:dyDescent="0.25">
      <c r="A136" s="16" t="s">
        <v>190</v>
      </c>
      <c r="B136" s="15">
        <v>46381</v>
      </c>
      <c r="C136" s="15">
        <v>1947</v>
      </c>
      <c r="D136" s="15">
        <v>8056</v>
      </c>
      <c r="E136" s="15">
        <v>36378</v>
      </c>
      <c r="F136" s="27" t="s">
        <v>86</v>
      </c>
      <c r="G136" s="42"/>
    </row>
    <row r="137" spans="1:7" x14ac:dyDescent="0.25">
      <c r="A137" s="16" t="s">
        <v>191</v>
      </c>
      <c r="B137" s="15">
        <v>89756</v>
      </c>
      <c r="C137" s="15">
        <v>20738</v>
      </c>
      <c r="D137" s="15">
        <v>49781</v>
      </c>
      <c r="E137" s="15">
        <v>19237</v>
      </c>
      <c r="F137" s="27" t="s">
        <v>42</v>
      </c>
      <c r="G137" s="42" t="s">
        <v>91</v>
      </c>
    </row>
    <row r="138" spans="1:7" x14ac:dyDescent="0.25">
      <c r="A138" s="16" t="s">
        <v>192</v>
      </c>
      <c r="B138" s="15">
        <v>99167</v>
      </c>
      <c r="C138" s="15">
        <v>83492</v>
      </c>
      <c r="D138" s="15">
        <v>15270</v>
      </c>
      <c r="E138" s="15">
        <v>405</v>
      </c>
      <c r="F138" s="27" t="s">
        <v>57</v>
      </c>
      <c r="G138" s="42" t="s">
        <v>193</v>
      </c>
    </row>
    <row r="139" spans="1:7" x14ac:dyDescent="0.25">
      <c r="A139" s="16" t="s">
        <v>194</v>
      </c>
      <c r="B139" s="15">
        <v>56350</v>
      </c>
      <c r="C139" s="15">
        <v>27616</v>
      </c>
      <c r="D139" s="15">
        <v>15161</v>
      </c>
      <c r="E139" s="15">
        <v>13573</v>
      </c>
      <c r="F139" s="27" t="s">
        <v>24</v>
      </c>
      <c r="G139" s="42" t="s">
        <v>195</v>
      </c>
    </row>
    <row r="140" spans="1:7" x14ac:dyDescent="0.25">
      <c r="A140" s="16" t="s">
        <v>196</v>
      </c>
      <c r="B140" s="15">
        <v>18200</v>
      </c>
      <c r="C140" s="15">
        <v>1677</v>
      </c>
      <c r="D140" s="15">
        <v>9622</v>
      </c>
      <c r="E140" s="15">
        <v>6901</v>
      </c>
      <c r="F140" s="27" t="s">
        <v>42</v>
      </c>
      <c r="G140" s="42" t="s">
        <v>91</v>
      </c>
    </row>
    <row r="141" spans="1:7" x14ac:dyDescent="0.25">
      <c r="A141" s="16" t="s">
        <v>197</v>
      </c>
      <c r="B141" s="15">
        <v>331318</v>
      </c>
      <c r="C141" s="15">
        <v>279737</v>
      </c>
      <c r="D141" s="15">
        <v>47477</v>
      </c>
      <c r="E141" s="15">
        <v>4104</v>
      </c>
      <c r="F141" s="27" t="s">
        <v>42</v>
      </c>
      <c r="G141" s="42" t="s">
        <v>198</v>
      </c>
    </row>
    <row r="142" spans="1:7" x14ac:dyDescent="0.25">
      <c r="A142" s="16" t="s">
        <v>199</v>
      </c>
      <c r="B142" s="15">
        <v>13447</v>
      </c>
      <c r="C142" s="15">
        <v>11464</v>
      </c>
      <c r="D142" s="15">
        <v>1960</v>
      </c>
      <c r="E142" s="15">
        <v>23</v>
      </c>
      <c r="F142" s="27" t="s">
        <v>113</v>
      </c>
      <c r="G142" s="42"/>
    </row>
    <row r="143" spans="1:7" x14ac:dyDescent="0.25">
      <c r="A143" s="16" t="s">
        <v>200</v>
      </c>
      <c r="B143" s="15">
        <v>12352</v>
      </c>
      <c r="C143" s="15">
        <v>4099</v>
      </c>
      <c r="D143" s="15">
        <v>6090</v>
      </c>
      <c r="E143" s="15">
        <v>2163</v>
      </c>
      <c r="F143" s="27" t="s">
        <v>42</v>
      </c>
      <c r="G143" s="42" t="s">
        <v>201</v>
      </c>
    </row>
    <row r="144" spans="1:7" x14ac:dyDescent="0.25">
      <c r="A144" s="16" t="s">
        <v>202</v>
      </c>
      <c r="B144" s="15">
        <v>8900</v>
      </c>
      <c r="C144" s="15">
        <v>950</v>
      </c>
      <c r="D144" s="15">
        <v>7008</v>
      </c>
      <c r="E144" s="15">
        <v>942</v>
      </c>
      <c r="F144" s="27" t="s">
        <v>38</v>
      </c>
      <c r="G144" s="42" t="s">
        <v>91</v>
      </c>
    </row>
    <row r="145" spans="1:7" x14ac:dyDescent="0.25">
      <c r="A145" s="16" t="s">
        <v>203</v>
      </c>
      <c r="B145" s="15">
        <v>9500</v>
      </c>
      <c r="C145" s="15">
        <v>1745</v>
      </c>
      <c r="D145" s="15">
        <v>7125</v>
      </c>
      <c r="E145" s="15">
        <v>630</v>
      </c>
      <c r="F145" s="27" t="s">
        <v>57</v>
      </c>
      <c r="G145" s="42" t="s">
        <v>91</v>
      </c>
    </row>
    <row r="146" spans="1:7" x14ac:dyDescent="0.25">
      <c r="A146" s="16" t="s">
        <v>204</v>
      </c>
      <c r="B146" s="15">
        <v>4100</v>
      </c>
      <c r="C146" s="15">
        <v>772</v>
      </c>
      <c r="D146" s="15">
        <v>3071</v>
      </c>
      <c r="E146" s="15">
        <v>257</v>
      </c>
      <c r="F146" s="27" t="s">
        <v>143</v>
      </c>
      <c r="G146" s="42" t="s">
        <v>205</v>
      </c>
    </row>
    <row r="147" spans="1:7" x14ac:dyDescent="0.25">
      <c r="A147" s="16" t="s">
        <v>206</v>
      </c>
      <c r="B147" s="15">
        <v>17600</v>
      </c>
      <c r="C147" s="15">
        <v>1434</v>
      </c>
      <c r="D147" s="15">
        <v>13524</v>
      </c>
      <c r="E147" s="15">
        <v>2642</v>
      </c>
      <c r="F147" s="27" t="s">
        <v>42</v>
      </c>
      <c r="G147" s="42" t="s">
        <v>91</v>
      </c>
    </row>
    <row r="148" spans="1:7" x14ac:dyDescent="0.25">
      <c r="A148" s="16" t="s">
        <v>207</v>
      </c>
      <c r="B148" s="15">
        <v>6420</v>
      </c>
      <c r="C148" s="15">
        <v>641</v>
      </c>
      <c r="D148" s="15">
        <v>5293</v>
      </c>
      <c r="E148" s="15">
        <v>486</v>
      </c>
      <c r="F148" s="27" t="s">
        <v>38</v>
      </c>
      <c r="G148" s="42" t="s">
        <v>91</v>
      </c>
    </row>
    <row r="149" spans="1:7" x14ac:dyDescent="0.25">
      <c r="A149" s="16" t="s">
        <v>208</v>
      </c>
      <c r="B149" s="15">
        <v>6800</v>
      </c>
      <c r="C149" s="15">
        <v>498</v>
      </c>
      <c r="D149" s="15">
        <v>3481</v>
      </c>
      <c r="E149" s="15">
        <v>2821</v>
      </c>
      <c r="F149" s="27" t="s">
        <v>38</v>
      </c>
      <c r="G149" s="42" t="s">
        <v>91</v>
      </c>
    </row>
    <row r="150" spans="1:7" x14ac:dyDescent="0.25">
      <c r="A150" s="16" t="s">
        <v>209</v>
      </c>
      <c r="B150" s="15">
        <v>7400</v>
      </c>
      <c r="C150" s="15">
        <v>405</v>
      </c>
      <c r="D150" s="15">
        <v>5602</v>
      </c>
      <c r="E150" s="15">
        <v>1393</v>
      </c>
      <c r="F150" s="27" t="s">
        <v>57</v>
      </c>
      <c r="G150" s="42" t="s">
        <v>91</v>
      </c>
    </row>
    <row r="151" spans="1:7" x14ac:dyDescent="0.25">
      <c r="A151" s="16" t="s">
        <v>210</v>
      </c>
      <c r="B151" s="15">
        <v>10000</v>
      </c>
      <c r="C151" s="15">
        <v>860</v>
      </c>
      <c r="D151" s="15">
        <v>9044</v>
      </c>
      <c r="E151" s="15">
        <v>96</v>
      </c>
      <c r="F151" s="27" t="s">
        <v>57</v>
      </c>
      <c r="G151" s="42" t="s">
        <v>84</v>
      </c>
    </row>
    <row r="152" spans="1:7" x14ac:dyDescent="0.25">
      <c r="A152" s="16" t="s">
        <v>211</v>
      </c>
      <c r="B152" s="15">
        <v>2100</v>
      </c>
      <c r="C152" s="15">
        <v>1422</v>
      </c>
      <c r="D152" s="15">
        <v>569</v>
      </c>
      <c r="E152" s="15">
        <v>109</v>
      </c>
      <c r="F152" s="27" t="s">
        <v>90</v>
      </c>
      <c r="G152" s="42" t="s">
        <v>91</v>
      </c>
    </row>
    <row r="153" spans="1:7" x14ac:dyDescent="0.25">
      <c r="A153" s="16" t="s">
        <v>212</v>
      </c>
      <c r="B153" s="15">
        <v>10100</v>
      </c>
      <c r="C153" s="15">
        <v>1277</v>
      </c>
      <c r="D153" s="15">
        <v>6625</v>
      </c>
      <c r="E153" s="15">
        <v>2198</v>
      </c>
      <c r="F153" s="27" t="s">
        <v>38</v>
      </c>
      <c r="G153" s="42" t="s">
        <v>136</v>
      </c>
    </row>
    <row r="154" spans="1:7" x14ac:dyDescent="0.25">
      <c r="A154" s="16" t="s">
        <v>213</v>
      </c>
      <c r="B154" s="15">
        <v>15173</v>
      </c>
      <c r="C154" s="15">
        <v>13251</v>
      </c>
      <c r="D154" s="15">
        <v>1904</v>
      </c>
      <c r="E154" s="15">
        <v>18</v>
      </c>
      <c r="F154" s="27" t="s">
        <v>113</v>
      </c>
      <c r="G154" s="42"/>
    </row>
    <row r="155" spans="1:7" x14ac:dyDescent="0.25">
      <c r="A155" s="16" t="s">
        <v>214</v>
      </c>
      <c r="B155" s="15">
        <v>3000</v>
      </c>
      <c r="C155" s="15">
        <v>3</v>
      </c>
      <c r="D155" s="15">
        <v>2997</v>
      </c>
      <c r="E155" s="15">
        <v>0</v>
      </c>
      <c r="F155" s="27" t="s">
        <v>57</v>
      </c>
      <c r="G155" s="42" t="s">
        <v>215</v>
      </c>
    </row>
    <row r="156" spans="1:7" x14ac:dyDescent="0.25">
      <c r="A156" s="16" t="s">
        <v>216</v>
      </c>
      <c r="B156" s="15">
        <v>12886</v>
      </c>
      <c r="C156" s="15">
        <v>10812</v>
      </c>
      <c r="D156" s="15">
        <v>2053</v>
      </c>
      <c r="E156" s="15">
        <v>21</v>
      </c>
      <c r="F156" s="27" t="s">
        <v>113</v>
      </c>
      <c r="G156" s="42"/>
    </row>
    <row r="157" spans="1:7" x14ac:dyDescent="0.25">
      <c r="A157" s="16" t="s">
        <v>217</v>
      </c>
      <c r="B157" s="15">
        <v>7550</v>
      </c>
      <c r="C157" s="15">
        <v>759</v>
      </c>
      <c r="D157" s="15">
        <v>6235</v>
      </c>
      <c r="E157" s="15">
        <v>556</v>
      </c>
      <c r="F157" s="27" t="s">
        <v>57</v>
      </c>
      <c r="G157" s="42" t="s">
        <v>91</v>
      </c>
    </row>
    <row r="158" spans="1:7" x14ac:dyDescent="0.25">
      <c r="A158" s="16" t="s">
        <v>218</v>
      </c>
      <c r="B158" s="15">
        <v>11700</v>
      </c>
      <c r="C158" s="15">
        <v>1159</v>
      </c>
      <c r="D158" s="15">
        <v>6127</v>
      </c>
      <c r="E158" s="15">
        <v>4414</v>
      </c>
      <c r="F158" s="27" t="s">
        <v>42</v>
      </c>
      <c r="G158" s="42" t="s">
        <v>91</v>
      </c>
    </row>
    <row r="159" spans="1:7" x14ac:dyDescent="0.25">
      <c r="A159" s="16" t="s">
        <v>219</v>
      </c>
      <c r="B159" s="15">
        <v>6700</v>
      </c>
      <c r="C159" s="15">
        <v>456</v>
      </c>
      <c r="D159" s="15">
        <v>4868</v>
      </c>
      <c r="E159" s="15">
        <v>1376</v>
      </c>
      <c r="F159" s="27" t="s">
        <v>42</v>
      </c>
      <c r="G159" s="42" t="s">
        <v>220</v>
      </c>
    </row>
    <row r="160" spans="1:7" x14ac:dyDescent="0.25">
      <c r="A160" s="16" t="s">
        <v>221</v>
      </c>
      <c r="B160" s="15">
        <v>8590</v>
      </c>
      <c r="C160" s="15">
        <v>478</v>
      </c>
      <c r="D160" s="15">
        <v>6763</v>
      </c>
      <c r="E160" s="15">
        <v>1349</v>
      </c>
      <c r="F160" s="27" t="s">
        <v>57</v>
      </c>
      <c r="G160" s="42" t="s">
        <v>91</v>
      </c>
    </row>
    <row r="161" spans="1:7" x14ac:dyDescent="0.25">
      <c r="A161" s="16" t="s">
        <v>222</v>
      </c>
      <c r="B161" s="15">
        <v>7208</v>
      </c>
      <c r="C161" s="15">
        <v>5393</v>
      </c>
      <c r="D161" s="15">
        <v>1803</v>
      </c>
      <c r="E161" s="15">
        <v>12</v>
      </c>
      <c r="F161" s="27" t="s">
        <v>113</v>
      </c>
      <c r="G161" s="42" t="s">
        <v>223</v>
      </c>
    </row>
    <row r="162" spans="1:7" x14ac:dyDescent="0.25">
      <c r="A162" s="16" t="s">
        <v>224</v>
      </c>
      <c r="B162" s="15">
        <v>7337</v>
      </c>
      <c r="C162" s="15">
        <v>1096</v>
      </c>
      <c r="D162" s="15">
        <v>5475</v>
      </c>
      <c r="E162" s="15">
        <v>766</v>
      </c>
      <c r="F162" s="27" t="s">
        <v>42</v>
      </c>
      <c r="G162" s="42" t="s">
        <v>129</v>
      </c>
    </row>
    <row r="163" spans="1:7" x14ac:dyDescent="0.25">
      <c r="A163" s="29" t="s">
        <v>225</v>
      </c>
      <c r="B163" s="30">
        <v>6702587</v>
      </c>
      <c r="C163" s="30">
        <v>2520332</v>
      </c>
      <c r="D163" s="30">
        <v>1943493</v>
      </c>
      <c r="E163" s="30">
        <v>2238762</v>
      </c>
      <c r="F163" s="20"/>
      <c r="G163" s="44"/>
    </row>
    <row r="164" spans="1:7" x14ac:dyDescent="0.25">
      <c r="A164" s="29" t="s">
        <v>226</v>
      </c>
      <c r="B164" s="30">
        <v>7860109</v>
      </c>
      <c r="C164" s="30">
        <v>2531655</v>
      </c>
      <c r="D164" s="30">
        <v>2415964</v>
      </c>
      <c r="E164" s="30">
        <v>2912490</v>
      </c>
      <c r="F164" s="20"/>
      <c r="G164" s="44"/>
    </row>
    <row r="165" spans="1:7" x14ac:dyDescent="0.25">
      <c r="A165" s="32" t="s">
        <v>227</v>
      </c>
      <c r="B165" s="33" t="s">
        <v>228</v>
      </c>
      <c r="C165" s="33" t="s">
        <v>228</v>
      </c>
      <c r="D165" s="34">
        <v>322590.47925999993</v>
      </c>
      <c r="E165" s="33" t="s">
        <v>228</v>
      </c>
      <c r="F165" s="35" t="s">
        <v>228</v>
      </c>
      <c r="G165" s="42" t="s">
        <v>229</v>
      </c>
    </row>
    <row r="166" spans="1:7" x14ac:dyDescent="0.25">
      <c r="A166" s="29" t="s">
        <v>230</v>
      </c>
      <c r="B166" s="36"/>
      <c r="C166" s="36"/>
      <c r="D166" s="30">
        <v>2738554.4792599999</v>
      </c>
      <c r="E166" s="36"/>
      <c r="F166" s="20"/>
      <c r="G166" s="20"/>
    </row>
    <row r="167" spans="1:7" x14ac:dyDescent="0.25">
      <c r="A167" s="511" t="s">
        <v>75</v>
      </c>
      <c r="B167" s="511"/>
      <c r="C167" s="511"/>
      <c r="D167" s="511"/>
      <c r="E167" s="511"/>
      <c r="F167" s="511"/>
      <c r="G167" s="511"/>
    </row>
    <row r="168" spans="1:7" x14ac:dyDescent="0.25">
      <c r="A168" s="37"/>
    </row>
    <row r="169" spans="1:7" x14ac:dyDescent="0.25">
      <c r="A169" s="514" t="s">
        <v>231</v>
      </c>
      <c r="B169" s="514"/>
      <c r="C169" s="514"/>
      <c r="D169" s="514"/>
      <c r="E169" s="514"/>
    </row>
    <row r="170" spans="1:7" ht="36" x14ac:dyDescent="0.25">
      <c r="A170" s="40" t="s">
        <v>232</v>
      </c>
      <c r="B170" s="12" t="s">
        <v>17</v>
      </c>
      <c r="C170" s="12" t="s">
        <v>18</v>
      </c>
      <c r="D170" s="13" t="s">
        <v>233</v>
      </c>
      <c r="E170" s="11"/>
    </row>
    <row r="171" spans="1:7" x14ac:dyDescent="0.25">
      <c r="A171" s="14" t="s">
        <v>77</v>
      </c>
      <c r="B171" s="23"/>
      <c r="C171" s="23"/>
      <c r="D171" s="23"/>
      <c r="E171" s="23"/>
    </row>
    <row r="172" spans="1:7" x14ac:dyDescent="0.25">
      <c r="A172" s="16" t="s">
        <v>235</v>
      </c>
      <c r="B172" s="15">
        <v>4252</v>
      </c>
      <c r="C172" s="15">
        <v>4252</v>
      </c>
      <c r="D172" s="27" t="s">
        <v>57</v>
      </c>
      <c r="E172" s="9"/>
    </row>
    <row r="173" spans="1:7" x14ac:dyDescent="0.25">
      <c r="A173" s="14" t="s">
        <v>22</v>
      </c>
      <c r="B173" s="23"/>
      <c r="C173" s="23"/>
      <c r="D173" s="23"/>
      <c r="E173" s="23"/>
    </row>
    <row r="174" spans="1:7" x14ac:dyDescent="0.25">
      <c r="A174" s="16" t="s">
        <v>236</v>
      </c>
      <c r="B174" s="15">
        <v>19470</v>
      </c>
      <c r="C174" s="15">
        <v>19470</v>
      </c>
      <c r="D174" s="27" t="s">
        <v>57</v>
      </c>
      <c r="E174" s="42" t="s">
        <v>237</v>
      </c>
    </row>
    <row r="175" spans="1:7" x14ac:dyDescent="0.25">
      <c r="A175" s="16" t="s">
        <v>238</v>
      </c>
      <c r="B175" s="15">
        <v>19419.999999999989</v>
      </c>
      <c r="C175" s="15">
        <v>18878</v>
      </c>
      <c r="D175" s="27" t="s">
        <v>57</v>
      </c>
      <c r="E175" s="42" t="s">
        <v>239</v>
      </c>
    </row>
    <row r="176" spans="1:7" x14ac:dyDescent="0.25">
      <c r="A176" s="16" t="s">
        <v>240</v>
      </c>
      <c r="B176" s="15">
        <v>1200</v>
      </c>
      <c r="C176" s="15">
        <v>885</v>
      </c>
      <c r="D176" s="27" t="s">
        <v>38</v>
      </c>
      <c r="E176" s="42" t="s">
        <v>241</v>
      </c>
    </row>
    <row r="177" spans="1:5" x14ac:dyDescent="0.25">
      <c r="A177" s="16" t="s">
        <v>242</v>
      </c>
      <c r="B177" s="15">
        <v>2404</v>
      </c>
      <c r="C177" s="15">
        <v>2404</v>
      </c>
      <c r="D177" s="27" t="s">
        <v>143</v>
      </c>
      <c r="E177" s="42" t="s">
        <v>243</v>
      </c>
    </row>
    <row r="178" spans="1:5" x14ac:dyDescent="0.25">
      <c r="A178" s="16" t="s">
        <v>244</v>
      </c>
      <c r="B178" s="15">
        <v>12386</v>
      </c>
      <c r="C178" s="15">
        <v>12358</v>
      </c>
      <c r="D178" s="27" t="s">
        <v>57</v>
      </c>
      <c r="E178" s="42"/>
    </row>
    <row r="179" spans="1:5" x14ac:dyDescent="0.25">
      <c r="A179" s="16" t="s">
        <v>245</v>
      </c>
      <c r="B179" s="15">
        <v>6801</v>
      </c>
      <c r="C179" s="15">
        <v>6801</v>
      </c>
      <c r="D179" s="27" t="s">
        <v>143</v>
      </c>
      <c r="E179" s="42" t="s">
        <v>246</v>
      </c>
    </row>
    <row r="180" spans="1:5" x14ac:dyDescent="0.25">
      <c r="A180" s="16" t="s">
        <v>247</v>
      </c>
      <c r="B180" s="15">
        <v>8133</v>
      </c>
      <c r="C180" s="15">
        <v>8133</v>
      </c>
      <c r="D180" s="27" t="s">
        <v>90</v>
      </c>
      <c r="E180" s="42" t="s">
        <v>248</v>
      </c>
    </row>
    <row r="181" spans="1:5" x14ac:dyDescent="0.25">
      <c r="A181" s="16" t="s">
        <v>249</v>
      </c>
      <c r="B181" s="15">
        <v>7640</v>
      </c>
      <c r="C181" s="15">
        <v>6893</v>
      </c>
      <c r="D181" s="27" t="s">
        <v>38</v>
      </c>
      <c r="E181" s="42"/>
    </row>
    <row r="182" spans="1:5" x14ac:dyDescent="0.25">
      <c r="A182" s="16" t="s">
        <v>250</v>
      </c>
      <c r="B182" s="15">
        <v>14280</v>
      </c>
      <c r="C182" s="15">
        <v>13910</v>
      </c>
      <c r="D182" s="27" t="s">
        <v>38</v>
      </c>
      <c r="E182" s="42"/>
    </row>
    <row r="183" spans="1:5" x14ac:dyDescent="0.25">
      <c r="A183" s="16" t="s">
        <v>251</v>
      </c>
      <c r="B183" s="15">
        <v>13268</v>
      </c>
      <c r="C183" s="15">
        <v>13268</v>
      </c>
      <c r="D183" s="27" t="s">
        <v>143</v>
      </c>
      <c r="E183" s="42"/>
    </row>
    <row r="184" spans="1:5" x14ac:dyDescent="0.25">
      <c r="A184" s="16" t="s">
        <v>252</v>
      </c>
      <c r="B184" s="15">
        <v>1000</v>
      </c>
      <c r="C184" s="15">
        <v>1000</v>
      </c>
      <c r="D184" s="27" t="s">
        <v>57</v>
      </c>
      <c r="E184" s="42"/>
    </row>
    <row r="185" spans="1:5" x14ac:dyDescent="0.25">
      <c r="A185" s="16" t="s">
        <v>253</v>
      </c>
      <c r="B185" s="15">
        <v>3020</v>
      </c>
      <c r="C185" s="15">
        <v>3020</v>
      </c>
      <c r="D185" s="27" t="s">
        <v>143</v>
      </c>
      <c r="E185" s="42"/>
    </row>
    <row r="186" spans="1:5" x14ac:dyDescent="0.25">
      <c r="A186" s="16" t="s">
        <v>254</v>
      </c>
      <c r="B186" s="15">
        <v>4334</v>
      </c>
      <c r="C186" s="15">
        <v>4334</v>
      </c>
      <c r="D186" s="27" t="s">
        <v>90</v>
      </c>
      <c r="E186" s="42"/>
    </row>
    <row r="187" spans="1:5" x14ac:dyDescent="0.25">
      <c r="A187" s="16" t="s">
        <v>255</v>
      </c>
      <c r="B187" s="15">
        <v>10000</v>
      </c>
      <c r="C187" s="15">
        <v>10000</v>
      </c>
      <c r="D187" s="27" t="s">
        <v>57</v>
      </c>
      <c r="E187" s="42"/>
    </row>
    <row r="188" spans="1:5" x14ac:dyDescent="0.25">
      <c r="A188" s="16" t="s">
        <v>256</v>
      </c>
      <c r="B188" s="15">
        <v>10000</v>
      </c>
      <c r="C188" s="15">
        <v>10000</v>
      </c>
      <c r="D188" s="27" t="s">
        <v>90</v>
      </c>
      <c r="E188" s="42"/>
    </row>
    <row r="189" spans="1:5" x14ac:dyDescent="0.25">
      <c r="A189" s="16" t="s">
        <v>257</v>
      </c>
      <c r="B189" s="15">
        <v>2456</v>
      </c>
      <c r="C189" s="15">
        <v>2422</v>
      </c>
      <c r="D189" s="27" t="s">
        <v>57</v>
      </c>
      <c r="E189" s="42"/>
    </row>
    <row r="190" spans="1:5" ht="24" x14ac:dyDescent="0.25">
      <c r="A190" s="16" t="s">
        <v>258</v>
      </c>
      <c r="B190" s="15">
        <v>17169</v>
      </c>
      <c r="C190" s="15">
        <v>16414</v>
      </c>
      <c r="D190" s="27" t="s">
        <v>38</v>
      </c>
      <c r="E190" s="42" t="s">
        <v>259</v>
      </c>
    </row>
    <row r="191" spans="1:5" x14ac:dyDescent="0.25">
      <c r="A191" s="16" t="s">
        <v>260</v>
      </c>
      <c r="B191" s="15">
        <v>1900</v>
      </c>
      <c r="C191" s="15">
        <v>1786</v>
      </c>
      <c r="D191" s="27" t="s">
        <v>57</v>
      </c>
      <c r="E191" s="42" t="s">
        <v>241</v>
      </c>
    </row>
    <row r="192" spans="1:5" x14ac:dyDescent="0.25">
      <c r="A192" s="16" t="s">
        <v>261</v>
      </c>
      <c r="B192" s="15">
        <v>5387</v>
      </c>
      <c r="C192" s="15">
        <v>5270</v>
      </c>
      <c r="D192" s="27" t="s">
        <v>38</v>
      </c>
      <c r="E192" s="42"/>
    </row>
    <row r="193" spans="1:5" x14ac:dyDescent="0.25">
      <c r="A193" s="16" t="s">
        <v>262</v>
      </c>
      <c r="B193" s="15">
        <v>12754</v>
      </c>
      <c r="C193" s="15">
        <v>12132</v>
      </c>
      <c r="D193" s="27" t="s">
        <v>38</v>
      </c>
      <c r="E193" s="42"/>
    </row>
    <row r="194" spans="1:5" x14ac:dyDescent="0.25">
      <c r="A194" s="16" t="s">
        <v>263</v>
      </c>
      <c r="B194" s="15">
        <v>80000</v>
      </c>
      <c r="C194" s="15">
        <v>80000</v>
      </c>
      <c r="D194" s="27" t="s">
        <v>38</v>
      </c>
      <c r="E194" s="42"/>
    </row>
    <row r="195" spans="1:5" x14ac:dyDescent="0.25">
      <c r="A195" s="16" t="s">
        <v>264</v>
      </c>
      <c r="B195" s="15">
        <v>118553</v>
      </c>
      <c r="C195" s="15">
        <v>118500</v>
      </c>
      <c r="D195" s="27" t="s">
        <v>57</v>
      </c>
      <c r="E195" s="42" t="s">
        <v>265</v>
      </c>
    </row>
    <row r="196" spans="1:5" x14ac:dyDescent="0.25">
      <c r="A196" s="16" t="s">
        <v>266</v>
      </c>
      <c r="B196" s="15">
        <v>310</v>
      </c>
      <c r="C196" s="15">
        <v>289</v>
      </c>
      <c r="D196" s="27" t="s">
        <v>57</v>
      </c>
      <c r="E196" s="42" t="s">
        <v>241</v>
      </c>
    </row>
    <row r="197" spans="1:5" x14ac:dyDescent="0.25">
      <c r="A197" s="16" t="s">
        <v>267</v>
      </c>
      <c r="B197" s="15">
        <v>13428</v>
      </c>
      <c r="C197" s="15">
        <v>13427</v>
      </c>
      <c r="D197" s="27" t="s">
        <v>90</v>
      </c>
      <c r="E197" s="42"/>
    </row>
    <row r="198" spans="1:5" x14ac:dyDescent="0.25">
      <c r="A198" s="16" t="s">
        <v>268</v>
      </c>
      <c r="B198" s="15">
        <v>14030</v>
      </c>
      <c r="C198" s="15">
        <v>14030</v>
      </c>
      <c r="D198" s="27" t="s">
        <v>143</v>
      </c>
      <c r="E198" s="42"/>
    </row>
    <row r="199" spans="1:5" x14ac:dyDescent="0.25">
      <c r="A199" s="16" t="s">
        <v>269</v>
      </c>
      <c r="B199" s="15">
        <v>9639</v>
      </c>
      <c r="C199" s="15">
        <v>9639</v>
      </c>
      <c r="D199" s="27" t="s">
        <v>90</v>
      </c>
      <c r="E199" s="42"/>
    </row>
    <row r="200" spans="1:5" x14ac:dyDescent="0.25">
      <c r="A200" s="16" t="s">
        <v>270</v>
      </c>
      <c r="B200" s="15">
        <v>9888</v>
      </c>
      <c r="C200" s="15">
        <v>9888</v>
      </c>
      <c r="D200" s="27" t="s">
        <v>143</v>
      </c>
      <c r="E200" s="42" t="s">
        <v>271</v>
      </c>
    </row>
    <row r="201" spans="1:5" x14ac:dyDescent="0.25">
      <c r="A201" s="16" t="s">
        <v>272</v>
      </c>
      <c r="B201" s="15">
        <v>5731</v>
      </c>
      <c r="C201" s="15">
        <v>5731</v>
      </c>
      <c r="D201" s="27" t="s">
        <v>57</v>
      </c>
      <c r="E201" s="42"/>
    </row>
    <row r="202" spans="1:5" x14ac:dyDescent="0.25">
      <c r="A202" s="16" t="s">
        <v>273</v>
      </c>
      <c r="B202" s="15">
        <v>11774</v>
      </c>
      <c r="C202" s="15">
        <v>11774</v>
      </c>
      <c r="D202" s="27" t="s">
        <v>143</v>
      </c>
      <c r="E202" s="42" t="s">
        <v>274</v>
      </c>
    </row>
    <row r="203" spans="1:5" x14ac:dyDescent="0.25">
      <c r="A203" s="16" t="s">
        <v>275</v>
      </c>
      <c r="B203" s="15">
        <v>11930</v>
      </c>
      <c r="C203" s="15">
        <v>11930</v>
      </c>
      <c r="D203" s="27" t="s">
        <v>143</v>
      </c>
      <c r="E203" s="42" t="s">
        <v>276</v>
      </c>
    </row>
    <row r="204" spans="1:5" x14ac:dyDescent="0.25">
      <c r="A204" s="16" t="s">
        <v>277</v>
      </c>
      <c r="B204" s="15">
        <v>10000</v>
      </c>
      <c r="C204" s="15">
        <v>10000</v>
      </c>
      <c r="D204" s="27" t="s">
        <v>143</v>
      </c>
      <c r="E204" s="42"/>
    </row>
    <row r="205" spans="1:5" x14ac:dyDescent="0.25">
      <c r="A205" s="16" t="s">
        <v>278</v>
      </c>
      <c r="B205" s="15">
        <v>6177</v>
      </c>
      <c r="C205" s="15">
        <v>6177</v>
      </c>
      <c r="D205" s="27" t="s">
        <v>57</v>
      </c>
      <c r="E205" s="42" t="s">
        <v>279</v>
      </c>
    </row>
    <row r="206" spans="1:5" x14ac:dyDescent="0.25">
      <c r="A206" s="16" t="s">
        <v>280</v>
      </c>
      <c r="B206" s="15">
        <v>7599</v>
      </c>
      <c r="C206" s="15">
        <v>7599</v>
      </c>
      <c r="D206" s="27" t="s">
        <v>90</v>
      </c>
      <c r="E206" s="42" t="s">
        <v>281</v>
      </c>
    </row>
    <row r="207" spans="1:5" x14ac:dyDescent="0.25">
      <c r="A207" s="16" t="s">
        <v>282</v>
      </c>
      <c r="B207" s="15">
        <v>900</v>
      </c>
      <c r="C207" s="15">
        <v>818</v>
      </c>
      <c r="D207" s="27" t="s">
        <v>57</v>
      </c>
      <c r="E207" s="42" t="s">
        <v>241</v>
      </c>
    </row>
    <row r="208" spans="1:5" x14ac:dyDescent="0.25">
      <c r="A208" s="16" t="s">
        <v>283</v>
      </c>
      <c r="B208" s="15">
        <v>8140</v>
      </c>
      <c r="C208" s="15">
        <v>8009</v>
      </c>
      <c r="D208" s="27" t="s">
        <v>57</v>
      </c>
      <c r="E208" s="42"/>
    </row>
    <row r="209" spans="1:5" x14ac:dyDescent="0.25">
      <c r="A209" s="16" t="s">
        <v>284</v>
      </c>
      <c r="B209" s="15">
        <v>5990</v>
      </c>
      <c r="C209" s="15">
        <v>5990</v>
      </c>
      <c r="D209" s="27" t="s">
        <v>57</v>
      </c>
      <c r="E209" s="42"/>
    </row>
    <row r="210" spans="1:5" x14ac:dyDescent="0.25">
      <c r="A210" s="16" t="s">
        <v>285</v>
      </c>
      <c r="B210" s="15">
        <v>6872</v>
      </c>
      <c r="C210" s="15">
        <v>6872</v>
      </c>
      <c r="D210" s="27" t="s">
        <v>90</v>
      </c>
      <c r="E210" s="42"/>
    </row>
    <row r="211" spans="1:5" x14ac:dyDescent="0.25">
      <c r="A211" s="16" t="s">
        <v>286</v>
      </c>
      <c r="B211" s="15">
        <v>9085</v>
      </c>
      <c r="C211" s="15">
        <v>8971</v>
      </c>
      <c r="D211" s="27" t="s">
        <v>57</v>
      </c>
      <c r="E211" s="42" t="s">
        <v>287</v>
      </c>
    </row>
    <row r="212" spans="1:5" x14ac:dyDescent="0.25">
      <c r="A212" s="16" t="s">
        <v>288</v>
      </c>
      <c r="B212" s="15">
        <v>5937</v>
      </c>
      <c r="C212" s="15">
        <v>5937</v>
      </c>
      <c r="D212" s="27" t="s">
        <v>90</v>
      </c>
      <c r="E212" s="42"/>
    </row>
    <row r="213" spans="1:5" x14ac:dyDescent="0.25">
      <c r="A213" s="16" t="s">
        <v>289</v>
      </c>
      <c r="B213" s="15">
        <v>40163</v>
      </c>
      <c r="C213" s="15">
        <v>40163</v>
      </c>
      <c r="D213" s="27" t="s">
        <v>57</v>
      </c>
      <c r="E213" s="42" t="s">
        <v>290</v>
      </c>
    </row>
    <row r="214" spans="1:5" x14ac:dyDescent="0.25">
      <c r="A214" s="16" t="s">
        <v>291</v>
      </c>
      <c r="B214" s="15">
        <v>7627</v>
      </c>
      <c r="C214" s="15">
        <v>7627</v>
      </c>
      <c r="D214" s="27" t="s">
        <v>143</v>
      </c>
      <c r="E214" s="42"/>
    </row>
    <row r="215" spans="1:5" x14ac:dyDescent="0.25">
      <c r="A215" s="16" t="s">
        <v>292</v>
      </c>
      <c r="B215" s="15">
        <v>2884</v>
      </c>
      <c r="C215" s="15">
        <v>2733</v>
      </c>
      <c r="D215" s="27" t="s">
        <v>38</v>
      </c>
      <c r="E215" s="42"/>
    </row>
    <row r="216" spans="1:5" x14ac:dyDescent="0.25">
      <c r="A216" s="16" t="s">
        <v>293</v>
      </c>
      <c r="B216" s="15">
        <v>500</v>
      </c>
      <c r="C216" s="15">
        <v>500</v>
      </c>
      <c r="D216" s="27" t="s">
        <v>38</v>
      </c>
      <c r="E216" s="42"/>
    </row>
    <row r="217" spans="1:5" x14ac:dyDescent="0.25">
      <c r="A217" s="16" t="s">
        <v>294</v>
      </c>
      <c r="B217" s="15">
        <v>3686</v>
      </c>
      <c r="C217" s="15">
        <v>3686</v>
      </c>
      <c r="D217" s="27" t="s">
        <v>90</v>
      </c>
      <c r="E217" s="42"/>
    </row>
    <row r="218" spans="1:5" ht="24" x14ac:dyDescent="0.25">
      <c r="A218" s="16" t="s">
        <v>295</v>
      </c>
      <c r="B218" s="15">
        <v>9982</v>
      </c>
      <c r="C218" s="15">
        <v>9840</v>
      </c>
      <c r="D218" s="27" t="s">
        <v>57</v>
      </c>
      <c r="E218" s="42"/>
    </row>
    <row r="219" spans="1:5" x14ac:dyDescent="0.25">
      <c r="A219" s="16" t="s">
        <v>296</v>
      </c>
      <c r="B219" s="15">
        <v>6385</v>
      </c>
      <c r="C219" s="15">
        <v>6385</v>
      </c>
      <c r="D219" s="27" t="s">
        <v>143</v>
      </c>
      <c r="E219" s="42" t="s">
        <v>297</v>
      </c>
    </row>
    <row r="220" spans="1:5" x14ac:dyDescent="0.25">
      <c r="A220" s="16" t="s">
        <v>298</v>
      </c>
      <c r="B220" s="15">
        <v>2840</v>
      </c>
      <c r="C220" s="15">
        <v>2840</v>
      </c>
      <c r="D220" s="27" t="s">
        <v>57</v>
      </c>
      <c r="E220" s="42"/>
    </row>
    <row r="221" spans="1:5" x14ac:dyDescent="0.25">
      <c r="A221" s="16" t="s">
        <v>299</v>
      </c>
      <c r="B221" s="15">
        <v>4420</v>
      </c>
      <c r="C221" s="15">
        <v>4420</v>
      </c>
      <c r="D221" s="27" t="s">
        <v>143</v>
      </c>
      <c r="E221" s="42" t="s">
        <v>300</v>
      </c>
    </row>
    <row r="222" spans="1:5" x14ac:dyDescent="0.25">
      <c r="A222" s="16" t="s">
        <v>301</v>
      </c>
      <c r="B222" s="15">
        <v>722702</v>
      </c>
      <c r="C222" s="15">
        <v>722395</v>
      </c>
      <c r="D222" s="27" t="s">
        <v>143</v>
      </c>
      <c r="E222" s="42" t="s">
        <v>302</v>
      </c>
    </row>
    <row r="223" spans="1:5" x14ac:dyDescent="0.25">
      <c r="A223" s="16" t="s">
        <v>303</v>
      </c>
      <c r="B223" s="15">
        <v>0</v>
      </c>
      <c r="C223" s="15">
        <v>0</v>
      </c>
      <c r="D223" s="27" t="s">
        <v>304</v>
      </c>
      <c r="E223" s="42" t="s">
        <v>305</v>
      </c>
    </row>
    <row r="224" spans="1:5" x14ac:dyDescent="0.25">
      <c r="A224" s="16" t="s">
        <v>306</v>
      </c>
      <c r="B224" s="15">
        <v>12534</v>
      </c>
      <c r="C224" s="15">
        <v>12534</v>
      </c>
      <c r="D224" s="27" t="s">
        <v>90</v>
      </c>
      <c r="E224" s="42" t="s">
        <v>307</v>
      </c>
    </row>
    <row r="225" spans="1:5" x14ac:dyDescent="0.25">
      <c r="A225" s="16" t="s">
        <v>308</v>
      </c>
      <c r="B225" s="15">
        <v>248</v>
      </c>
      <c r="C225" s="15">
        <v>248</v>
      </c>
      <c r="D225" s="27" t="s">
        <v>90</v>
      </c>
      <c r="E225" s="42" t="s">
        <v>309</v>
      </c>
    </row>
    <row r="226" spans="1:5" x14ac:dyDescent="0.25">
      <c r="A226" s="16" t="s">
        <v>310</v>
      </c>
      <c r="B226" s="15">
        <v>901</v>
      </c>
      <c r="C226" s="15">
        <v>901</v>
      </c>
      <c r="D226" s="27" t="s">
        <v>90</v>
      </c>
      <c r="E226" s="42"/>
    </row>
    <row r="227" spans="1:5" x14ac:dyDescent="0.25">
      <c r="A227" s="16" t="s">
        <v>311</v>
      </c>
      <c r="B227" s="15">
        <v>582</v>
      </c>
      <c r="C227" s="15">
        <v>549</v>
      </c>
      <c r="D227" s="27" t="s">
        <v>57</v>
      </c>
      <c r="E227" s="42" t="s">
        <v>91</v>
      </c>
    </row>
    <row r="228" spans="1:5" x14ac:dyDescent="0.25">
      <c r="A228" s="16" t="s">
        <v>312</v>
      </c>
      <c r="B228" s="15">
        <v>10000</v>
      </c>
      <c r="C228" s="15">
        <v>10000</v>
      </c>
      <c r="D228" s="27" t="s">
        <v>90</v>
      </c>
      <c r="E228" s="42"/>
    </row>
    <row r="229" spans="1:5" x14ac:dyDescent="0.25">
      <c r="A229" s="16" t="s">
        <v>313</v>
      </c>
      <c r="B229" s="15">
        <v>8106</v>
      </c>
      <c r="C229" s="15">
        <v>8106</v>
      </c>
      <c r="D229" s="27" t="s">
        <v>143</v>
      </c>
      <c r="E229" s="42" t="s">
        <v>314</v>
      </c>
    </row>
    <row r="230" spans="1:5" x14ac:dyDescent="0.25">
      <c r="A230" s="16" t="s">
        <v>315</v>
      </c>
      <c r="B230" s="15">
        <v>9021</v>
      </c>
      <c r="C230" s="15">
        <v>8499</v>
      </c>
      <c r="D230" s="27" t="s">
        <v>57</v>
      </c>
      <c r="E230" s="42"/>
    </row>
    <row r="231" spans="1:5" x14ac:dyDescent="0.25">
      <c r="A231" s="16" t="s">
        <v>316</v>
      </c>
      <c r="B231" s="15">
        <v>12924</v>
      </c>
      <c r="C231" s="15">
        <v>12924</v>
      </c>
      <c r="D231" s="27" t="s">
        <v>90</v>
      </c>
      <c r="E231" s="42" t="s">
        <v>317</v>
      </c>
    </row>
    <row r="232" spans="1:5" x14ac:dyDescent="0.25">
      <c r="A232" s="16" t="s">
        <v>318</v>
      </c>
      <c r="B232" s="15">
        <v>200</v>
      </c>
      <c r="C232" s="15">
        <v>200</v>
      </c>
      <c r="D232" s="27" t="s">
        <v>143</v>
      </c>
      <c r="E232" s="42" t="s">
        <v>91</v>
      </c>
    </row>
    <row r="233" spans="1:5" x14ac:dyDescent="0.25">
      <c r="A233" s="16" t="s">
        <v>319</v>
      </c>
      <c r="B233" s="15">
        <v>3848</v>
      </c>
      <c r="C233" s="15">
        <v>3625</v>
      </c>
      <c r="D233" s="27" t="s">
        <v>57</v>
      </c>
      <c r="E233" s="42"/>
    </row>
    <row r="234" spans="1:5" x14ac:dyDescent="0.25">
      <c r="A234" s="16" t="s">
        <v>320</v>
      </c>
      <c r="B234" s="15">
        <v>0</v>
      </c>
      <c r="C234" s="15">
        <v>0</v>
      </c>
      <c r="D234" s="27" t="s">
        <v>38</v>
      </c>
      <c r="E234" s="42" t="s">
        <v>321</v>
      </c>
    </row>
    <row r="235" spans="1:5" x14ac:dyDescent="0.25">
      <c r="A235" s="16" t="s">
        <v>322</v>
      </c>
      <c r="B235" s="15">
        <v>1000</v>
      </c>
      <c r="C235" s="15">
        <v>928</v>
      </c>
      <c r="D235" s="27" t="s">
        <v>38</v>
      </c>
      <c r="E235" s="42"/>
    </row>
    <row r="236" spans="1:5" x14ac:dyDescent="0.25">
      <c r="A236" s="16" t="s">
        <v>323</v>
      </c>
      <c r="B236" s="15">
        <v>1000</v>
      </c>
      <c r="C236" s="15">
        <v>927</v>
      </c>
      <c r="D236" s="27" t="s">
        <v>38</v>
      </c>
      <c r="E236" s="42"/>
    </row>
    <row r="237" spans="1:5" x14ac:dyDescent="0.25">
      <c r="A237" s="16" t="s">
        <v>324</v>
      </c>
      <c r="B237" s="15">
        <v>10598</v>
      </c>
      <c r="C237" s="15">
        <v>10598</v>
      </c>
      <c r="D237" s="27" t="s">
        <v>90</v>
      </c>
      <c r="E237" s="42"/>
    </row>
    <row r="238" spans="1:5" x14ac:dyDescent="0.25">
      <c r="A238" s="16" t="s">
        <v>325</v>
      </c>
      <c r="B238" s="15">
        <v>3686</v>
      </c>
      <c r="C238" s="15">
        <v>3686</v>
      </c>
      <c r="D238" s="27" t="s">
        <v>90</v>
      </c>
      <c r="E238" s="42"/>
    </row>
    <row r="239" spans="1:5" ht="36" x14ac:dyDescent="0.25">
      <c r="A239" s="16" t="s">
        <v>326</v>
      </c>
      <c r="B239" s="15">
        <v>2701</v>
      </c>
      <c r="C239" s="15">
        <v>2701</v>
      </c>
      <c r="D239" s="27" t="s">
        <v>57</v>
      </c>
      <c r="E239" s="42"/>
    </row>
    <row r="240" spans="1:5" x14ac:dyDescent="0.25">
      <c r="A240" s="16" t="s">
        <v>327</v>
      </c>
      <c r="B240" s="15">
        <v>9767</v>
      </c>
      <c r="C240" s="15">
        <v>9767</v>
      </c>
      <c r="D240" s="27" t="s">
        <v>143</v>
      </c>
      <c r="E240" s="42" t="s">
        <v>328</v>
      </c>
    </row>
    <row r="241" spans="1:7" x14ac:dyDescent="0.25">
      <c r="A241" s="16" t="s">
        <v>329</v>
      </c>
      <c r="B241" s="15">
        <v>6483</v>
      </c>
      <c r="C241" s="15">
        <v>6111</v>
      </c>
      <c r="D241" s="27" t="s">
        <v>57</v>
      </c>
      <c r="E241" s="42"/>
    </row>
    <row r="242" spans="1:7" x14ac:dyDescent="0.25">
      <c r="A242" s="16" t="s">
        <v>330</v>
      </c>
      <c r="B242" s="15">
        <v>12619</v>
      </c>
      <c r="C242" s="15">
        <v>12619</v>
      </c>
      <c r="D242" s="27" t="s">
        <v>57</v>
      </c>
      <c r="E242" s="42" t="s">
        <v>331</v>
      </c>
    </row>
    <row r="243" spans="1:7" x14ac:dyDescent="0.25">
      <c r="A243" s="45" t="s">
        <v>332</v>
      </c>
      <c r="B243" s="15">
        <v>32396</v>
      </c>
      <c r="C243" s="15">
        <v>32396</v>
      </c>
      <c r="D243" s="27" t="s">
        <v>143</v>
      </c>
      <c r="E243" s="42"/>
    </row>
    <row r="244" spans="1:7" x14ac:dyDescent="0.25">
      <c r="A244" s="16" t="s">
        <v>333</v>
      </c>
      <c r="B244" s="15">
        <v>10555</v>
      </c>
      <c r="C244" s="15">
        <v>10555</v>
      </c>
      <c r="D244" s="27" t="s">
        <v>57</v>
      </c>
      <c r="E244" s="42" t="s">
        <v>334</v>
      </c>
    </row>
    <row r="245" spans="1:7" x14ac:dyDescent="0.25">
      <c r="A245" s="16" t="s">
        <v>335</v>
      </c>
      <c r="B245" s="15">
        <v>13045</v>
      </c>
      <c r="C245" s="15">
        <v>12076</v>
      </c>
      <c r="D245" s="27" t="s">
        <v>38</v>
      </c>
      <c r="E245" s="42" t="s">
        <v>336</v>
      </c>
    </row>
    <row r="246" spans="1:7" x14ac:dyDescent="0.25">
      <c r="A246" s="16" t="s">
        <v>337</v>
      </c>
      <c r="B246" s="15">
        <v>11307</v>
      </c>
      <c r="C246" s="15">
        <v>11307</v>
      </c>
      <c r="D246" s="27" t="s">
        <v>90</v>
      </c>
      <c r="E246" s="42" t="s">
        <v>338</v>
      </c>
    </row>
    <row r="247" spans="1:7" x14ac:dyDescent="0.25">
      <c r="A247" s="16" t="s">
        <v>339</v>
      </c>
      <c r="B247" s="15">
        <v>10656</v>
      </c>
      <c r="C247" s="15">
        <v>10052</v>
      </c>
      <c r="D247" s="27" t="s">
        <v>38</v>
      </c>
      <c r="E247" s="42"/>
    </row>
    <row r="248" spans="1:7" x14ac:dyDescent="0.25">
      <c r="A248" s="45" t="s">
        <v>340</v>
      </c>
      <c r="B248" s="15">
        <v>22036</v>
      </c>
      <c r="C248" s="15">
        <v>21868</v>
      </c>
      <c r="D248" s="27" t="s">
        <v>38</v>
      </c>
      <c r="E248" s="42" t="s">
        <v>341</v>
      </c>
    </row>
    <row r="249" spans="1:7" x14ac:dyDescent="0.25">
      <c r="A249" s="516" t="s">
        <v>342</v>
      </c>
      <c r="B249" s="516"/>
      <c r="C249" s="516"/>
      <c r="D249" s="516"/>
      <c r="E249" s="516"/>
    </row>
    <row r="253" spans="1:7" x14ac:dyDescent="0.25">
      <c r="A253" s="509" t="s">
        <v>343</v>
      </c>
      <c r="B253" s="509"/>
      <c r="C253" s="509"/>
      <c r="D253" s="509"/>
      <c r="E253" s="509"/>
      <c r="F253" s="509"/>
      <c r="G253" s="509"/>
    </row>
    <row r="254" spans="1:7" x14ac:dyDescent="0.25">
      <c r="A254" s="510" t="s">
        <v>15</v>
      </c>
      <c r="B254" s="510"/>
      <c r="C254" s="510"/>
      <c r="D254" s="510"/>
      <c r="E254" s="510"/>
      <c r="F254" s="510"/>
      <c r="G254" s="510"/>
    </row>
    <row r="255" spans="1:7" x14ac:dyDescent="0.25">
      <c r="A255" s="511" t="s">
        <v>16</v>
      </c>
      <c r="B255" s="511"/>
      <c r="C255" s="511"/>
      <c r="D255" s="511"/>
      <c r="E255" s="511"/>
      <c r="F255" s="511"/>
      <c r="G255" s="8"/>
    </row>
    <row r="256" spans="1:7" ht="36" x14ac:dyDescent="0.25">
      <c r="A256" s="11"/>
      <c r="B256" s="12" t="s">
        <v>17</v>
      </c>
      <c r="C256" s="12" t="s">
        <v>18</v>
      </c>
      <c r="D256" s="12" t="s">
        <v>19</v>
      </c>
      <c r="E256" s="12" t="s">
        <v>20</v>
      </c>
      <c r="F256" s="13" t="s">
        <v>21</v>
      </c>
      <c r="G256" s="11"/>
    </row>
    <row r="257" spans="1:7" ht="24" x14ac:dyDescent="0.25">
      <c r="A257" s="9" t="s">
        <v>344</v>
      </c>
      <c r="B257" s="15">
        <v>8130</v>
      </c>
      <c r="C257" s="15">
        <v>1600</v>
      </c>
      <c r="D257" s="15">
        <v>4480</v>
      </c>
      <c r="E257" s="15">
        <v>2050</v>
      </c>
      <c r="F257" s="27" t="s">
        <v>24</v>
      </c>
      <c r="G257" s="42" t="s">
        <v>345</v>
      </c>
    </row>
    <row r="258" spans="1:7" ht="24" x14ac:dyDescent="0.25">
      <c r="A258" s="9" t="s">
        <v>346</v>
      </c>
      <c r="B258" s="15">
        <v>760</v>
      </c>
      <c r="C258" s="15">
        <v>0</v>
      </c>
      <c r="D258" s="15">
        <v>380</v>
      </c>
      <c r="E258" s="15">
        <v>380</v>
      </c>
      <c r="F258" s="27" t="s">
        <v>24</v>
      </c>
      <c r="G258" s="42"/>
    </row>
    <row r="259" spans="1:7" x14ac:dyDescent="0.25">
      <c r="A259" s="9" t="s">
        <v>347</v>
      </c>
      <c r="B259" s="15">
        <v>2500</v>
      </c>
      <c r="C259" s="15">
        <v>0</v>
      </c>
      <c r="D259" s="15">
        <v>0</v>
      </c>
      <c r="E259" s="15">
        <v>2500</v>
      </c>
      <c r="F259" s="27" t="s">
        <v>348</v>
      </c>
      <c r="G259" s="42"/>
    </row>
    <row r="260" spans="1:7" x14ac:dyDescent="0.25">
      <c r="A260" s="9" t="s">
        <v>349</v>
      </c>
      <c r="B260" s="15">
        <v>10000</v>
      </c>
      <c r="C260" s="15">
        <v>0</v>
      </c>
      <c r="D260" s="15">
        <v>10000</v>
      </c>
      <c r="E260" s="15">
        <v>0</v>
      </c>
      <c r="F260" s="27" t="s">
        <v>57</v>
      </c>
      <c r="G260" s="42"/>
    </row>
    <row r="261" spans="1:7" ht="24" x14ac:dyDescent="0.25">
      <c r="A261" s="9" t="s">
        <v>350</v>
      </c>
      <c r="B261" s="15">
        <v>2306</v>
      </c>
      <c r="C261" s="15">
        <v>0</v>
      </c>
      <c r="D261" s="15">
        <v>1538</v>
      </c>
      <c r="E261" s="15">
        <v>768</v>
      </c>
      <c r="F261" s="27" t="s">
        <v>24</v>
      </c>
      <c r="G261" s="42"/>
    </row>
    <row r="262" spans="1:7" x14ac:dyDescent="0.25">
      <c r="A262" s="29" t="s">
        <v>74</v>
      </c>
      <c r="B262" s="46">
        <v>23696</v>
      </c>
      <c r="C262" s="46">
        <v>1600</v>
      </c>
      <c r="D262" s="46">
        <v>16398</v>
      </c>
      <c r="E262" s="46">
        <v>5698</v>
      </c>
      <c r="F262" s="20"/>
      <c r="G262" s="44"/>
    </row>
    <row r="263" spans="1:7" x14ac:dyDescent="0.25">
      <c r="A263" s="511" t="s">
        <v>351</v>
      </c>
      <c r="B263" s="511"/>
      <c r="C263" s="511"/>
      <c r="D263" s="511"/>
      <c r="E263" s="511"/>
      <c r="F263" s="511"/>
      <c r="G263" s="8"/>
    </row>
    <row r="266" spans="1:7" x14ac:dyDescent="0.25">
      <c r="A266" s="48" t="s">
        <v>352</v>
      </c>
      <c r="B266" s="48"/>
      <c r="C266" s="48"/>
      <c r="D266" s="48"/>
      <c r="E266" s="48"/>
      <c r="F266" s="48"/>
    </row>
    <row r="267" spans="1:7" x14ac:dyDescent="0.25">
      <c r="A267" s="511" t="s">
        <v>16</v>
      </c>
      <c r="B267" s="511"/>
      <c r="C267" s="511"/>
      <c r="D267" s="511"/>
      <c r="E267" s="511"/>
      <c r="F267" s="511"/>
    </row>
    <row r="268" spans="1:7" ht="36" x14ac:dyDescent="0.25">
      <c r="A268" s="11"/>
      <c r="B268" s="12" t="s">
        <v>17</v>
      </c>
      <c r="C268" s="12" t="s">
        <v>18</v>
      </c>
      <c r="D268" s="12" t="s">
        <v>19</v>
      </c>
      <c r="E268" s="12" t="s">
        <v>20</v>
      </c>
      <c r="F268" s="13" t="s">
        <v>21</v>
      </c>
      <c r="G268" s="53"/>
    </row>
    <row r="269" spans="1:7" ht="24" x14ac:dyDescent="0.25">
      <c r="A269" s="49" t="s">
        <v>353</v>
      </c>
      <c r="B269" s="15">
        <v>6132</v>
      </c>
      <c r="C269" s="15">
        <v>5782</v>
      </c>
      <c r="D269" s="15">
        <v>350</v>
      </c>
      <c r="E269" s="15">
        <v>0</v>
      </c>
      <c r="F269" s="27" t="s">
        <v>354</v>
      </c>
      <c r="G269" s="42" t="s">
        <v>355</v>
      </c>
    </row>
    <row r="270" spans="1:7" ht="24" x14ac:dyDescent="0.25">
      <c r="A270" s="49" t="s">
        <v>356</v>
      </c>
      <c r="B270" s="15">
        <v>44398</v>
      </c>
      <c r="C270" s="15">
        <v>4398</v>
      </c>
      <c r="D270" s="15">
        <v>40000</v>
      </c>
      <c r="E270" s="15">
        <v>0</v>
      </c>
      <c r="F270" s="27" t="s">
        <v>357</v>
      </c>
      <c r="G270" s="42" t="s">
        <v>358</v>
      </c>
    </row>
    <row r="271" spans="1:7" ht="24" x14ac:dyDescent="0.25">
      <c r="A271" s="49" t="s">
        <v>359</v>
      </c>
      <c r="B271" s="15">
        <v>20000</v>
      </c>
      <c r="C271" s="15">
        <v>11000</v>
      </c>
      <c r="D271" s="15">
        <v>9000</v>
      </c>
      <c r="E271" s="15">
        <v>0</v>
      </c>
      <c r="F271" s="27" t="s">
        <v>357</v>
      </c>
      <c r="G271" s="42"/>
    </row>
    <row r="272" spans="1:7" x14ac:dyDescent="0.25">
      <c r="A272" s="49" t="s">
        <v>360</v>
      </c>
      <c r="B272" s="15">
        <v>11600</v>
      </c>
      <c r="C272" s="15">
        <v>4200</v>
      </c>
      <c r="D272" s="15">
        <v>7400</v>
      </c>
      <c r="E272" s="15">
        <v>0</v>
      </c>
      <c r="F272" s="27" t="s">
        <v>357</v>
      </c>
      <c r="G272" s="42"/>
    </row>
    <row r="273" spans="1:7" ht="24" x14ac:dyDescent="0.25">
      <c r="A273" s="49" t="s">
        <v>361</v>
      </c>
      <c r="B273" s="15">
        <v>1800</v>
      </c>
      <c r="C273" s="15">
        <v>200</v>
      </c>
      <c r="D273" s="15">
        <v>600</v>
      </c>
      <c r="E273" s="15">
        <v>1000</v>
      </c>
      <c r="F273" s="27" t="s">
        <v>362</v>
      </c>
      <c r="G273" s="42"/>
    </row>
    <row r="274" spans="1:7" ht="24" x14ac:dyDescent="0.25">
      <c r="A274" s="49" t="s">
        <v>363</v>
      </c>
      <c r="B274" s="15">
        <v>10900</v>
      </c>
      <c r="C274" s="15">
        <v>2400</v>
      </c>
      <c r="D274" s="15">
        <v>3000</v>
      </c>
      <c r="E274" s="15">
        <v>5500</v>
      </c>
      <c r="F274" s="27" t="s">
        <v>364</v>
      </c>
      <c r="G274" s="42" t="s">
        <v>365</v>
      </c>
    </row>
    <row r="275" spans="1:7" x14ac:dyDescent="0.25">
      <c r="A275" s="49" t="s">
        <v>366</v>
      </c>
      <c r="B275" s="50">
        <v>190161</v>
      </c>
      <c r="C275" s="50">
        <v>62321</v>
      </c>
      <c r="D275" s="50">
        <v>51878</v>
      </c>
      <c r="E275" s="50">
        <v>75962</v>
      </c>
      <c r="F275" s="27" t="s">
        <v>367</v>
      </c>
      <c r="G275" s="42" t="s">
        <v>368</v>
      </c>
    </row>
    <row r="276" spans="1:7" x14ac:dyDescent="0.25">
      <c r="A276" s="49" t="s">
        <v>369</v>
      </c>
      <c r="B276" s="15">
        <v>9775</v>
      </c>
      <c r="C276" s="15">
        <v>6775</v>
      </c>
      <c r="D276" s="15">
        <v>3000</v>
      </c>
      <c r="E276" s="15">
        <v>0</v>
      </c>
      <c r="F276" s="27" t="s">
        <v>357</v>
      </c>
      <c r="G276" s="42"/>
    </row>
    <row r="277" spans="1:7" x14ac:dyDescent="0.25">
      <c r="A277" s="49" t="s">
        <v>370</v>
      </c>
      <c r="B277" s="15">
        <v>16500</v>
      </c>
      <c r="C277" s="15">
        <v>9868</v>
      </c>
      <c r="D277" s="15">
        <v>6632</v>
      </c>
      <c r="E277" s="15">
        <v>0</v>
      </c>
      <c r="F277" s="27" t="s">
        <v>357</v>
      </c>
      <c r="G277" s="42"/>
    </row>
    <row r="278" spans="1:7" ht="24" x14ac:dyDescent="0.25">
      <c r="A278" s="49" t="s">
        <v>371</v>
      </c>
      <c r="B278" s="50">
        <v>212256.921</v>
      </c>
      <c r="C278" s="50">
        <v>201757</v>
      </c>
      <c r="D278" s="50">
        <v>10500</v>
      </c>
      <c r="E278" s="50">
        <v>0</v>
      </c>
      <c r="F278" s="27" t="s">
        <v>357</v>
      </c>
      <c r="G278" s="42" t="s">
        <v>372</v>
      </c>
    </row>
    <row r="279" spans="1:7" x14ac:dyDescent="0.25">
      <c r="A279" s="29" t="s">
        <v>225</v>
      </c>
      <c r="B279" s="30">
        <v>523522.92099999997</v>
      </c>
      <c r="C279" s="30">
        <v>308701</v>
      </c>
      <c r="D279" s="30">
        <v>132360</v>
      </c>
      <c r="E279" s="30">
        <v>82462</v>
      </c>
      <c r="F279" s="20"/>
      <c r="G279" s="44"/>
    </row>
    <row r="280" spans="1:7" x14ac:dyDescent="0.25">
      <c r="A280" s="29" t="s">
        <v>373</v>
      </c>
      <c r="B280" s="30">
        <v>547218.92099999997</v>
      </c>
      <c r="C280" s="30">
        <v>310301</v>
      </c>
      <c r="D280" s="30">
        <v>148758</v>
      </c>
      <c r="E280" s="30">
        <v>88160</v>
      </c>
      <c r="F280" s="20"/>
      <c r="G280" s="44"/>
    </row>
    <row r="281" spans="1:7" x14ac:dyDescent="0.25">
      <c r="A281" s="32" t="s">
        <v>227</v>
      </c>
      <c r="B281" s="33" t="s">
        <v>228</v>
      </c>
      <c r="C281" s="33" t="s">
        <v>228</v>
      </c>
      <c r="D281" s="33">
        <v>123521</v>
      </c>
      <c r="E281" s="33" t="s">
        <v>228</v>
      </c>
      <c r="F281" s="33" t="s">
        <v>228</v>
      </c>
      <c r="G281" s="42" t="s">
        <v>374</v>
      </c>
    </row>
    <row r="282" spans="1:7" ht="24" x14ac:dyDescent="0.25">
      <c r="A282" s="29" t="s">
        <v>375</v>
      </c>
      <c r="B282" s="51"/>
      <c r="C282" s="51"/>
      <c r="D282" s="46">
        <v>272278.89118000004</v>
      </c>
      <c r="E282" s="51"/>
      <c r="F282" s="20"/>
      <c r="G282" s="20"/>
    </row>
    <row r="283" spans="1:7" x14ac:dyDescent="0.25">
      <c r="A283" s="511" t="s">
        <v>351</v>
      </c>
      <c r="B283" s="511"/>
      <c r="C283" s="511"/>
      <c r="D283" s="511"/>
      <c r="E283" s="511"/>
      <c r="F283" s="511"/>
      <c r="G283" s="511"/>
    </row>
    <row r="284" spans="1:7" x14ac:dyDescent="0.25">
      <c r="A284" s="9"/>
      <c r="B284" s="52"/>
      <c r="C284" s="52"/>
      <c r="D284" s="52"/>
      <c r="E284" s="52"/>
      <c r="F284" s="9"/>
      <c r="G284" s="9"/>
    </row>
    <row r="286" spans="1:7" x14ac:dyDescent="0.25">
      <c r="A286" s="514" t="s">
        <v>231</v>
      </c>
      <c r="B286" s="514"/>
      <c r="C286" s="514"/>
      <c r="D286" s="514"/>
      <c r="E286" s="514"/>
    </row>
    <row r="287" spans="1:7" ht="36" x14ac:dyDescent="0.25">
      <c r="A287" s="12" t="s">
        <v>232</v>
      </c>
      <c r="B287" s="12" t="s">
        <v>17</v>
      </c>
      <c r="C287" s="12" t="s">
        <v>18</v>
      </c>
      <c r="D287" s="12" t="s">
        <v>233</v>
      </c>
      <c r="E287" s="12" t="s">
        <v>234</v>
      </c>
    </row>
    <row r="288" spans="1:7" x14ac:dyDescent="0.25">
      <c r="A288" s="55" t="s">
        <v>376</v>
      </c>
      <c r="B288" s="56">
        <v>12000</v>
      </c>
      <c r="C288" s="56">
        <v>12000</v>
      </c>
      <c r="D288" s="57" t="s">
        <v>304</v>
      </c>
      <c r="E288" s="42"/>
    </row>
    <row r="289" spans="1:7" x14ac:dyDescent="0.25">
      <c r="A289" s="45" t="s">
        <v>377</v>
      </c>
      <c r="B289" s="56">
        <v>116076</v>
      </c>
      <c r="C289" s="56">
        <v>116076</v>
      </c>
      <c r="D289" s="57" t="s">
        <v>304</v>
      </c>
      <c r="E289" s="42" t="s">
        <v>378</v>
      </c>
    </row>
    <row r="290" spans="1:7" x14ac:dyDescent="0.25">
      <c r="A290" s="45" t="s">
        <v>379</v>
      </c>
      <c r="B290" s="56">
        <v>42911</v>
      </c>
      <c r="C290" s="56">
        <v>42911</v>
      </c>
      <c r="D290" s="57" t="s">
        <v>304</v>
      </c>
      <c r="E290" s="42"/>
    </row>
    <row r="291" spans="1:7" x14ac:dyDescent="0.25">
      <c r="A291" s="45" t="s">
        <v>380</v>
      </c>
      <c r="B291" s="56">
        <v>4828</v>
      </c>
      <c r="C291" s="56">
        <v>4828</v>
      </c>
      <c r="D291" s="57" t="s">
        <v>304</v>
      </c>
      <c r="E291" s="42"/>
    </row>
    <row r="292" spans="1:7" x14ac:dyDescent="0.25">
      <c r="A292" s="45" t="s">
        <v>381</v>
      </c>
      <c r="B292" s="56">
        <v>9634</v>
      </c>
      <c r="C292" s="56">
        <v>9634</v>
      </c>
      <c r="D292" s="57" t="s">
        <v>304</v>
      </c>
      <c r="E292" s="42"/>
    </row>
    <row r="293" spans="1:7" x14ac:dyDescent="0.25">
      <c r="A293" s="45" t="s">
        <v>382</v>
      </c>
      <c r="B293" s="58">
        <v>83833</v>
      </c>
      <c r="C293" s="58">
        <v>83833</v>
      </c>
      <c r="D293" s="58" t="s">
        <v>304</v>
      </c>
      <c r="E293" s="42"/>
    </row>
    <row r="294" spans="1:7" x14ac:dyDescent="0.25">
      <c r="A294" s="45" t="s">
        <v>383</v>
      </c>
      <c r="B294" s="58">
        <v>1940</v>
      </c>
      <c r="C294" s="58">
        <v>1940</v>
      </c>
      <c r="D294" s="58" t="s">
        <v>304</v>
      </c>
      <c r="E294" s="42" t="s">
        <v>384</v>
      </c>
    </row>
    <row r="295" spans="1:7" x14ac:dyDescent="0.25">
      <c r="A295" s="515" t="s">
        <v>385</v>
      </c>
      <c r="B295" s="515"/>
      <c r="C295" s="515"/>
      <c r="D295" s="515"/>
      <c r="E295" s="515"/>
    </row>
    <row r="299" spans="1:7" x14ac:dyDescent="0.25">
      <c r="A299" s="518" t="s">
        <v>386</v>
      </c>
      <c r="B299" s="518"/>
      <c r="C299" s="518"/>
      <c r="D299" s="518"/>
      <c r="E299" s="518"/>
      <c r="F299" s="518"/>
      <c r="G299" s="518"/>
    </row>
    <row r="300" spans="1:7" x14ac:dyDescent="0.25">
      <c r="A300" s="48"/>
      <c r="B300" s="61"/>
      <c r="C300" s="61"/>
      <c r="D300" s="61"/>
      <c r="E300" s="61"/>
      <c r="F300" s="48"/>
      <c r="G300" s="48"/>
    </row>
    <row r="301" spans="1:7" x14ac:dyDescent="0.25">
      <c r="A301" s="510" t="s">
        <v>15</v>
      </c>
      <c r="B301" s="510"/>
      <c r="C301" s="510"/>
      <c r="D301" s="510"/>
      <c r="E301" s="510"/>
      <c r="F301" s="510"/>
      <c r="G301" s="510"/>
    </row>
    <row r="302" spans="1:7" x14ac:dyDescent="0.25">
      <c r="A302" s="511" t="s">
        <v>16</v>
      </c>
      <c r="B302" s="511"/>
      <c r="C302" s="511"/>
      <c r="D302" s="511"/>
      <c r="E302" s="511"/>
      <c r="F302" s="511"/>
      <c r="G302" s="8"/>
    </row>
    <row r="303" spans="1:7" ht="36.75" x14ac:dyDescent="0.25">
      <c r="A303" s="11"/>
      <c r="B303" s="62" t="s">
        <v>17</v>
      </c>
      <c r="C303" s="62" t="s">
        <v>18</v>
      </c>
      <c r="D303" s="62" t="s">
        <v>19</v>
      </c>
      <c r="E303" s="62" t="s">
        <v>20</v>
      </c>
      <c r="F303" s="63" t="s">
        <v>21</v>
      </c>
      <c r="G303" s="11"/>
    </row>
    <row r="304" spans="1:7" ht="24" x14ac:dyDescent="0.25">
      <c r="A304" s="16" t="s">
        <v>387</v>
      </c>
      <c r="B304" s="15">
        <v>19200</v>
      </c>
      <c r="C304" s="15">
        <v>0</v>
      </c>
      <c r="D304" s="15">
        <v>4800</v>
      </c>
      <c r="E304" s="15">
        <v>14400</v>
      </c>
      <c r="F304" s="64" t="s">
        <v>388</v>
      </c>
      <c r="G304" s="9"/>
    </row>
    <row r="305" spans="1:7" x14ac:dyDescent="0.25">
      <c r="A305" s="17" t="s">
        <v>74</v>
      </c>
      <c r="B305" s="46">
        <v>19200</v>
      </c>
      <c r="C305" s="46">
        <v>0</v>
      </c>
      <c r="D305" s="46">
        <v>4800</v>
      </c>
      <c r="E305" s="46">
        <v>14400</v>
      </c>
      <c r="F305" s="19"/>
      <c r="G305" s="20"/>
    </row>
    <row r="306" spans="1:7" x14ac:dyDescent="0.25">
      <c r="A306" s="511" t="s">
        <v>389</v>
      </c>
      <c r="B306" s="511"/>
      <c r="C306" s="511"/>
      <c r="D306" s="511"/>
      <c r="E306" s="511"/>
      <c r="F306" s="511"/>
      <c r="G306" s="47"/>
    </row>
    <row r="309" spans="1:7" x14ac:dyDescent="0.25">
      <c r="A309" s="513" t="s">
        <v>352</v>
      </c>
      <c r="B309" s="513"/>
      <c r="C309" s="513"/>
      <c r="D309" s="513"/>
      <c r="E309" s="513"/>
      <c r="F309" s="513"/>
      <c r="G309" s="513"/>
    </row>
    <row r="310" spans="1:7" x14ac:dyDescent="0.25">
      <c r="A310" s="511" t="s">
        <v>16</v>
      </c>
      <c r="B310" s="511"/>
      <c r="C310" s="511"/>
      <c r="D310" s="511"/>
      <c r="E310" s="511"/>
      <c r="F310" s="511"/>
      <c r="G310" s="8"/>
    </row>
    <row r="311" spans="1:7" ht="36.75" x14ac:dyDescent="0.25">
      <c r="A311" s="11"/>
      <c r="B311" s="62" t="s">
        <v>17</v>
      </c>
      <c r="C311" s="62" t="s">
        <v>18</v>
      </c>
      <c r="D311" s="62" t="s">
        <v>19</v>
      </c>
      <c r="E311" s="62" t="s">
        <v>20</v>
      </c>
      <c r="F311" s="63" t="s">
        <v>21</v>
      </c>
      <c r="G311" s="11"/>
    </row>
    <row r="312" spans="1:7" x14ac:dyDescent="0.25">
      <c r="A312" s="16" t="s">
        <v>390</v>
      </c>
      <c r="B312" s="15">
        <v>4000</v>
      </c>
      <c r="C312" s="15">
        <v>1100</v>
      </c>
      <c r="D312" s="15">
        <v>1300</v>
      </c>
      <c r="E312" s="15">
        <v>1600</v>
      </c>
      <c r="F312" s="65" t="s">
        <v>362</v>
      </c>
      <c r="G312" s="8"/>
    </row>
    <row r="313" spans="1:7" ht="24" x14ac:dyDescent="0.25">
      <c r="A313" s="16" t="s">
        <v>391</v>
      </c>
      <c r="B313" s="15">
        <v>11803</v>
      </c>
      <c r="C313" s="15">
        <v>11803</v>
      </c>
      <c r="D313" s="15">
        <v>0</v>
      </c>
      <c r="E313" s="15">
        <v>0</v>
      </c>
      <c r="F313" s="27" t="s">
        <v>392</v>
      </c>
      <c r="G313" s="28" t="s">
        <v>393</v>
      </c>
    </row>
    <row r="314" spans="1:7" ht="24" x14ac:dyDescent="0.25">
      <c r="A314" s="16" t="s">
        <v>394</v>
      </c>
      <c r="B314" s="15">
        <v>480</v>
      </c>
      <c r="C314" s="15">
        <v>0</v>
      </c>
      <c r="D314" s="15">
        <v>480</v>
      </c>
      <c r="E314" s="15">
        <v>0</v>
      </c>
      <c r="F314" s="27" t="s">
        <v>357</v>
      </c>
      <c r="G314" s="9" t="s">
        <v>84</v>
      </c>
    </row>
    <row r="315" spans="1:7" x14ac:dyDescent="0.25">
      <c r="A315" s="17" t="s">
        <v>225</v>
      </c>
      <c r="B315" s="46">
        <v>16283</v>
      </c>
      <c r="C315" s="46">
        <v>12903</v>
      </c>
      <c r="D315" s="46">
        <v>1780</v>
      </c>
      <c r="E315" s="46">
        <v>1600</v>
      </c>
      <c r="F315" s="19"/>
      <c r="G315" s="20"/>
    </row>
    <row r="316" spans="1:7" x14ac:dyDescent="0.25">
      <c r="A316" s="17" t="s">
        <v>395</v>
      </c>
      <c r="B316" s="46">
        <v>35483</v>
      </c>
      <c r="C316" s="46">
        <v>12903</v>
      </c>
      <c r="D316" s="46">
        <v>6580</v>
      </c>
      <c r="E316" s="46">
        <v>16000</v>
      </c>
      <c r="F316" s="19"/>
      <c r="G316" s="20"/>
    </row>
    <row r="317" spans="1:7" ht="36.75" x14ac:dyDescent="0.25">
      <c r="A317" s="66" t="s">
        <v>227</v>
      </c>
      <c r="B317" s="67" t="s">
        <v>396</v>
      </c>
      <c r="C317" s="67" t="s">
        <v>396</v>
      </c>
      <c r="D317" s="68">
        <v>49146.934000000001</v>
      </c>
      <c r="E317" s="67" t="s">
        <v>396</v>
      </c>
      <c r="F317" s="67" t="s">
        <v>396</v>
      </c>
      <c r="G317" s="69" t="s">
        <v>229</v>
      </c>
    </row>
    <row r="318" spans="1:7" x14ac:dyDescent="0.25">
      <c r="A318" s="17" t="s">
        <v>397</v>
      </c>
      <c r="B318" s="70"/>
      <c r="C318" s="70"/>
      <c r="D318" s="70">
        <v>55726.934000000001</v>
      </c>
      <c r="E318" s="70"/>
      <c r="F318" s="19"/>
      <c r="G318" s="20"/>
    </row>
    <row r="319" spans="1:7" x14ac:dyDescent="0.25">
      <c r="A319" s="517" t="s">
        <v>389</v>
      </c>
      <c r="B319" s="517"/>
      <c r="C319" s="517"/>
      <c r="D319" s="517"/>
      <c r="E319" s="517"/>
      <c r="F319" s="517"/>
      <c r="G319" s="517"/>
    </row>
    <row r="321" spans="1:7" x14ac:dyDescent="0.25">
      <c r="A321" s="512" t="s">
        <v>231</v>
      </c>
      <c r="B321" s="512"/>
      <c r="C321" s="512"/>
      <c r="D321" s="512"/>
      <c r="E321" s="512"/>
    </row>
    <row r="322" spans="1:7" ht="36.75" x14ac:dyDescent="0.25">
      <c r="A322" s="72"/>
      <c r="B322" s="73" t="s">
        <v>17</v>
      </c>
      <c r="C322" s="73" t="s">
        <v>18</v>
      </c>
      <c r="D322" s="63" t="s">
        <v>233</v>
      </c>
      <c r="E322" s="74"/>
    </row>
    <row r="323" spans="1:7" x14ac:dyDescent="0.25">
      <c r="A323" s="16" t="s">
        <v>398</v>
      </c>
      <c r="B323" s="54">
        <v>1550</v>
      </c>
      <c r="C323" s="54">
        <v>1550</v>
      </c>
      <c r="D323" s="54" t="s">
        <v>304</v>
      </c>
      <c r="E323" s="28"/>
    </row>
    <row r="324" spans="1:7" ht="24" x14ac:dyDescent="0.25">
      <c r="A324" s="77" t="s">
        <v>399</v>
      </c>
      <c r="B324" s="54">
        <v>2693</v>
      </c>
      <c r="C324" s="54">
        <v>2080</v>
      </c>
      <c r="D324" s="54" t="s">
        <v>304</v>
      </c>
      <c r="E324" s="75"/>
    </row>
    <row r="325" spans="1:7" x14ac:dyDescent="0.25">
      <c r="A325" s="16" t="s">
        <v>400</v>
      </c>
      <c r="B325" s="15">
        <v>9841</v>
      </c>
      <c r="C325" s="15">
        <v>9541</v>
      </c>
      <c r="D325" s="76" t="s">
        <v>113</v>
      </c>
      <c r="E325" s="28"/>
    </row>
    <row r="326" spans="1:7" x14ac:dyDescent="0.25">
      <c r="A326" s="16" t="s">
        <v>401</v>
      </c>
      <c r="B326" s="15">
        <v>40887</v>
      </c>
      <c r="C326" s="15">
        <v>40000</v>
      </c>
      <c r="D326" s="15" t="s">
        <v>304</v>
      </c>
      <c r="E326" s="28"/>
    </row>
    <row r="327" spans="1:7" x14ac:dyDescent="0.25">
      <c r="A327" s="516" t="s">
        <v>402</v>
      </c>
      <c r="B327" s="516"/>
      <c r="C327" s="516"/>
      <c r="D327" s="516"/>
      <c r="E327" s="516"/>
    </row>
    <row r="331" spans="1:7" x14ac:dyDescent="0.25">
      <c r="A331" s="518" t="s">
        <v>403</v>
      </c>
      <c r="B331" s="518"/>
      <c r="C331" s="518"/>
      <c r="D331" s="518"/>
      <c r="E331" s="518"/>
      <c r="F331" s="518"/>
      <c r="G331" s="518"/>
    </row>
    <row r="332" spans="1:7" x14ac:dyDescent="0.25">
      <c r="A332" s="48"/>
      <c r="B332" s="61"/>
      <c r="C332" s="61"/>
      <c r="D332" s="61"/>
      <c r="E332" s="61"/>
      <c r="F332" s="48"/>
      <c r="G332" s="48"/>
    </row>
    <row r="333" spans="1:7" x14ac:dyDescent="0.25">
      <c r="A333" s="513" t="s">
        <v>352</v>
      </c>
      <c r="B333" s="513"/>
      <c r="C333" s="513"/>
      <c r="D333" s="513"/>
      <c r="E333" s="513"/>
      <c r="F333" s="513"/>
      <c r="G333" s="513"/>
    </row>
    <row r="334" spans="1:7" x14ac:dyDescent="0.25">
      <c r="A334" s="511" t="s">
        <v>16</v>
      </c>
      <c r="B334" s="511"/>
      <c r="C334" s="511"/>
      <c r="D334" s="511"/>
      <c r="E334" s="511"/>
      <c r="F334" s="511"/>
      <c r="G334" s="8"/>
    </row>
    <row r="335" spans="1:7" ht="36.75" x14ac:dyDescent="0.25">
      <c r="A335" s="11"/>
      <c r="B335" s="62" t="s">
        <v>17</v>
      </c>
      <c r="C335" s="62" t="s">
        <v>18</v>
      </c>
      <c r="D335" s="62" t="s">
        <v>19</v>
      </c>
      <c r="E335" s="62" t="s">
        <v>20</v>
      </c>
      <c r="F335" s="63" t="s">
        <v>21</v>
      </c>
      <c r="G335" s="11"/>
    </row>
    <row r="336" spans="1:7" ht="24" x14ac:dyDescent="0.25">
      <c r="A336" s="16" t="s">
        <v>404</v>
      </c>
      <c r="B336" s="15">
        <v>32650</v>
      </c>
      <c r="C336" s="15">
        <v>2900</v>
      </c>
      <c r="D336" s="15">
        <v>20000</v>
      </c>
      <c r="E336" s="15">
        <v>9750</v>
      </c>
      <c r="F336" s="27" t="s">
        <v>364</v>
      </c>
      <c r="G336" s="59" t="s">
        <v>195</v>
      </c>
    </row>
    <row r="337" spans="1:7" x14ac:dyDescent="0.25">
      <c r="A337" s="16" t="s">
        <v>405</v>
      </c>
      <c r="B337" s="15">
        <v>9810</v>
      </c>
      <c r="C337" s="15">
        <v>1480</v>
      </c>
      <c r="D337" s="15">
        <v>8330</v>
      </c>
      <c r="E337" s="15">
        <v>0</v>
      </c>
      <c r="F337" s="27" t="s">
        <v>57</v>
      </c>
      <c r="G337" s="59" t="s">
        <v>84</v>
      </c>
    </row>
    <row r="338" spans="1:7" x14ac:dyDescent="0.25">
      <c r="A338" s="17" t="s">
        <v>225</v>
      </c>
      <c r="B338" s="70">
        <v>42460</v>
      </c>
      <c r="C338" s="70">
        <v>4380</v>
      </c>
      <c r="D338" s="70">
        <v>28330</v>
      </c>
      <c r="E338" s="70">
        <v>9750</v>
      </c>
      <c r="F338" s="78"/>
      <c r="G338" s="44"/>
    </row>
    <row r="339" spans="1:7" x14ac:dyDescent="0.25">
      <c r="A339" s="17" t="s">
        <v>406</v>
      </c>
      <c r="B339" s="70">
        <v>42460</v>
      </c>
      <c r="C339" s="70">
        <v>4380</v>
      </c>
      <c r="D339" s="70">
        <v>28330</v>
      </c>
      <c r="E339" s="70">
        <v>9750</v>
      </c>
      <c r="F339" s="78"/>
      <c r="G339" s="44"/>
    </row>
    <row r="340" spans="1:7" x14ac:dyDescent="0.25">
      <c r="A340" s="66" t="s">
        <v>227</v>
      </c>
      <c r="B340" s="67" t="s">
        <v>228</v>
      </c>
      <c r="C340" s="67" t="s">
        <v>228</v>
      </c>
      <c r="D340" s="67">
        <v>107371.96774999978</v>
      </c>
      <c r="E340" s="67" t="s">
        <v>228</v>
      </c>
      <c r="F340" s="79" t="s">
        <v>228</v>
      </c>
      <c r="G340" s="42" t="s">
        <v>229</v>
      </c>
    </row>
    <row r="341" spans="1:7" x14ac:dyDescent="0.25">
      <c r="A341" s="17" t="s">
        <v>407</v>
      </c>
      <c r="B341" s="80"/>
      <c r="C341" s="80"/>
      <c r="D341" s="70">
        <v>135701.96774999978</v>
      </c>
      <c r="E341" s="80"/>
      <c r="F341" s="78"/>
      <c r="G341" s="20"/>
    </row>
    <row r="342" spans="1:7" x14ac:dyDescent="0.25">
      <c r="A342" s="81" t="s">
        <v>408</v>
      </c>
      <c r="B342" s="81"/>
      <c r="C342" s="81"/>
      <c r="D342" s="81"/>
      <c r="E342" s="81"/>
      <c r="F342" s="81"/>
      <c r="G342" s="81"/>
    </row>
    <row r="346" spans="1:7" x14ac:dyDescent="0.25">
      <c r="A346" s="518" t="s">
        <v>409</v>
      </c>
      <c r="B346" s="518"/>
      <c r="C346" s="518"/>
      <c r="D346" s="518"/>
      <c r="E346" s="518"/>
      <c r="F346" s="518"/>
      <c r="G346" s="518"/>
    </row>
    <row r="347" spans="1:7" x14ac:dyDescent="0.25">
      <c r="A347" s="513" t="s">
        <v>15</v>
      </c>
      <c r="B347" s="513"/>
      <c r="C347" s="513"/>
      <c r="D347" s="513"/>
      <c r="E347" s="513"/>
      <c r="F347" s="513"/>
      <c r="G347" s="513"/>
    </row>
    <row r="348" spans="1:7" x14ac:dyDescent="0.25">
      <c r="A348" s="511" t="s">
        <v>16</v>
      </c>
      <c r="B348" s="511"/>
      <c r="C348" s="511"/>
      <c r="D348" s="511"/>
      <c r="E348" s="511"/>
      <c r="F348" s="511"/>
      <c r="G348" s="8"/>
    </row>
    <row r="349" spans="1:7" ht="36.75" x14ac:dyDescent="0.25">
      <c r="A349" s="11"/>
      <c r="B349" s="62" t="s">
        <v>17</v>
      </c>
      <c r="C349" s="62" t="s">
        <v>18</v>
      </c>
      <c r="D349" s="62" t="s">
        <v>19</v>
      </c>
      <c r="E349" s="62" t="s">
        <v>20</v>
      </c>
      <c r="F349" s="74" t="s">
        <v>21</v>
      </c>
      <c r="G349" s="11"/>
    </row>
    <row r="350" spans="1:7" ht="24" x14ac:dyDescent="0.25">
      <c r="A350" s="77" t="s">
        <v>410</v>
      </c>
      <c r="B350" s="54">
        <v>9710</v>
      </c>
      <c r="C350" s="54">
        <v>0</v>
      </c>
      <c r="D350" s="54">
        <v>9710</v>
      </c>
      <c r="E350" s="54">
        <v>0</v>
      </c>
      <c r="F350" s="82" t="s">
        <v>57</v>
      </c>
    </row>
    <row r="351" spans="1:7" ht="24" x14ac:dyDescent="0.25">
      <c r="A351" s="77" t="s">
        <v>411</v>
      </c>
      <c r="B351" s="54">
        <v>61750</v>
      </c>
      <c r="C351" s="54">
        <v>0</v>
      </c>
      <c r="D351" s="54">
        <v>61750</v>
      </c>
      <c r="E351" s="54">
        <v>0</v>
      </c>
      <c r="F351" s="82" t="s">
        <v>57</v>
      </c>
    </row>
    <row r="352" spans="1:7" x14ac:dyDescent="0.25">
      <c r="A352" s="77" t="s">
        <v>412</v>
      </c>
      <c r="B352" s="54">
        <v>52250</v>
      </c>
      <c r="C352" s="54">
        <v>0</v>
      </c>
      <c r="D352" s="54">
        <v>52250</v>
      </c>
      <c r="E352" s="54">
        <v>0</v>
      </c>
      <c r="F352" s="82" t="s">
        <v>57</v>
      </c>
    </row>
    <row r="353" spans="1:7" x14ac:dyDescent="0.25">
      <c r="A353" s="77" t="s">
        <v>413</v>
      </c>
      <c r="B353" s="54">
        <v>10000</v>
      </c>
      <c r="C353" s="54">
        <v>0</v>
      </c>
      <c r="D353" s="54">
        <v>10000</v>
      </c>
      <c r="E353" s="54">
        <v>0</v>
      </c>
      <c r="F353" s="82" t="s">
        <v>57</v>
      </c>
    </row>
    <row r="354" spans="1:7" ht="24" x14ac:dyDescent="0.25">
      <c r="A354" s="77" t="s">
        <v>414</v>
      </c>
      <c r="B354" s="54">
        <v>7500</v>
      </c>
      <c r="C354" s="54">
        <v>0</v>
      </c>
      <c r="D354" s="54">
        <v>7500</v>
      </c>
      <c r="E354" s="54">
        <v>0</v>
      </c>
      <c r="F354" s="82" t="s">
        <v>57</v>
      </c>
    </row>
    <row r="355" spans="1:7" ht="24" x14ac:dyDescent="0.25">
      <c r="A355" s="77" t="s">
        <v>415</v>
      </c>
      <c r="B355" s="54">
        <v>57439</v>
      </c>
      <c r="C355" s="54">
        <v>0</v>
      </c>
      <c r="D355" s="54">
        <v>2288</v>
      </c>
      <c r="E355" s="54">
        <v>55151</v>
      </c>
      <c r="F355" s="82" t="s">
        <v>416</v>
      </c>
    </row>
    <row r="356" spans="1:7" x14ac:dyDescent="0.25">
      <c r="A356" s="77" t="s">
        <v>417</v>
      </c>
      <c r="B356" s="54">
        <v>15759</v>
      </c>
      <c r="C356" s="54">
        <v>0</v>
      </c>
      <c r="D356" s="54">
        <v>15759</v>
      </c>
      <c r="E356" s="54">
        <v>0</v>
      </c>
      <c r="F356" s="82" t="s">
        <v>57</v>
      </c>
    </row>
    <row r="357" spans="1:7" x14ac:dyDescent="0.25">
      <c r="A357" s="29" t="s">
        <v>74</v>
      </c>
      <c r="B357" s="83">
        <v>214408</v>
      </c>
      <c r="C357" s="83">
        <v>0</v>
      </c>
      <c r="D357" s="83">
        <v>159257</v>
      </c>
      <c r="E357" s="83">
        <v>55151</v>
      </c>
      <c r="F357" s="84"/>
    </row>
    <row r="358" spans="1:7" x14ac:dyDescent="0.25">
      <c r="A358" s="511" t="s">
        <v>418</v>
      </c>
      <c r="B358" s="511"/>
      <c r="C358" s="511"/>
      <c r="D358" s="511"/>
      <c r="E358" s="511"/>
      <c r="F358" s="511"/>
    </row>
    <row r="361" spans="1:7" x14ac:dyDescent="0.25">
      <c r="A361" s="512" t="s">
        <v>76</v>
      </c>
      <c r="B361" s="513"/>
      <c r="C361" s="513"/>
      <c r="D361" s="513"/>
      <c r="E361" s="513"/>
      <c r="F361" s="513"/>
      <c r="G361" s="513"/>
    </row>
    <row r="362" spans="1:7" x14ac:dyDescent="0.25">
      <c r="A362" s="511" t="s">
        <v>16</v>
      </c>
      <c r="B362" s="511"/>
      <c r="C362" s="511"/>
      <c r="D362" s="511"/>
      <c r="E362" s="511"/>
      <c r="F362" s="511"/>
      <c r="G362" s="8"/>
    </row>
    <row r="363" spans="1:7" ht="36.75" x14ac:dyDescent="0.25">
      <c r="A363" s="11"/>
      <c r="B363" s="62" t="s">
        <v>17</v>
      </c>
      <c r="C363" s="62" t="s">
        <v>18</v>
      </c>
      <c r="D363" s="62" t="s">
        <v>19</v>
      </c>
      <c r="E363" s="62" t="s">
        <v>20</v>
      </c>
      <c r="F363" s="63" t="s">
        <v>21</v>
      </c>
      <c r="G363" s="85"/>
    </row>
    <row r="364" spans="1:7" x14ac:dyDescent="0.25">
      <c r="A364" s="77" t="s">
        <v>419</v>
      </c>
      <c r="B364" s="54">
        <v>30400</v>
      </c>
      <c r="C364" s="54">
        <v>3005.1</v>
      </c>
      <c r="D364" s="54">
        <v>10558.9</v>
      </c>
      <c r="E364" s="54">
        <v>16836</v>
      </c>
      <c r="F364" s="54" t="s">
        <v>420</v>
      </c>
      <c r="G364" s="59" t="s">
        <v>421</v>
      </c>
    </row>
    <row r="365" spans="1:7" ht="24" x14ac:dyDescent="0.25">
      <c r="A365" s="77" t="s">
        <v>422</v>
      </c>
      <c r="B365" s="86">
        <v>195834</v>
      </c>
      <c r="C365" s="86">
        <v>20238.25</v>
      </c>
      <c r="D365" s="86">
        <v>13500</v>
      </c>
      <c r="E365" s="86">
        <v>162095.75</v>
      </c>
      <c r="F365" s="54" t="s">
        <v>367</v>
      </c>
      <c r="G365" s="59"/>
    </row>
    <row r="366" spans="1:7" ht="24" x14ac:dyDescent="0.25">
      <c r="A366" s="77" t="s">
        <v>423</v>
      </c>
      <c r="B366" s="54">
        <v>10872</v>
      </c>
      <c r="C366" s="54">
        <v>10772</v>
      </c>
      <c r="D366" s="54">
        <v>100</v>
      </c>
      <c r="E366" s="54">
        <v>0</v>
      </c>
      <c r="F366" s="54" t="s">
        <v>354</v>
      </c>
      <c r="G366" s="59" t="s">
        <v>424</v>
      </c>
    </row>
    <row r="367" spans="1:7" x14ac:dyDescent="0.25">
      <c r="A367" s="77" t="s">
        <v>425</v>
      </c>
      <c r="B367" s="54">
        <v>275000</v>
      </c>
      <c r="C367" s="54">
        <v>23138.5</v>
      </c>
      <c r="D367" s="54">
        <v>64268.5</v>
      </c>
      <c r="E367" s="54">
        <v>187593</v>
      </c>
      <c r="F367" s="54" t="s">
        <v>426</v>
      </c>
      <c r="G367" s="59" t="s">
        <v>427</v>
      </c>
    </row>
    <row r="368" spans="1:7" x14ac:dyDescent="0.25">
      <c r="A368" s="77" t="s">
        <v>428</v>
      </c>
      <c r="B368" s="54">
        <v>55700</v>
      </c>
      <c r="C368" s="54">
        <v>52868</v>
      </c>
      <c r="D368" s="54">
        <v>2832</v>
      </c>
      <c r="E368" s="54">
        <v>0</v>
      </c>
      <c r="F368" s="54" t="s">
        <v>354</v>
      </c>
      <c r="G368" s="59" t="s">
        <v>429</v>
      </c>
    </row>
    <row r="369" spans="1:7" ht="24" x14ac:dyDescent="0.25">
      <c r="A369" s="77" t="s">
        <v>430</v>
      </c>
      <c r="B369" s="54">
        <v>5400</v>
      </c>
      <c r="C369" s="54">
        <v>0</v>
      </c>
      <c r="D369" s="54">
        <v>0</v>
      </c>
      <c r="E369" s="54">
        <v>5400</v>
      </c>
      <c r="F369" s="54" t="s">
        <v>362</v>
      </c>
      <c r="G369" s="59"/>
    </row>
    <row r="370" spans="1:7" ht="24" x14ac:dyDescent="0.25">
      <c r="A370" s="77" t="s">
        <v>431</v>
      </c>
      <c r="B370" s="54">
        <v>650388</v>
      </c>
      <c r="C370" s="54">
        <v>226971</v>
      </c>
      <c r="D370" s="54">
        <v>158430</v>
      </c>
      <c r="E370" s="54">
        <v>264987</v>
      </c>
      <c r="F370" s="54" t="s">
        <v>432</v>
      </c>
      <c r="G370" s="59"/>
    </row>
    <row r="371" spans="1:7" x14ac:dyDescent="0.25">
      <c r="A371" s="77" t="s">
        <v>433</v>
      </c>
      <c r="B371" s="88">
        <v>514102</v>
      </c>
      <c r="C371" s="88">
        <v>66992</v>
      </c>
      <c r="D371" s="88">
        <v>147110</v>
      </c>
      <c r="E371" s="88">
        <v>300000</v>
      </c>
      <c r="F371" s="54" t="s">
        <v>434</v>
      </c>
      <c r="G371" s="59" t="s">
        <v>435</v>
      </c>
    </row>
    <row r="372" spans="1:7" ht="24" x14ac:dyDescent="0.25">
      <c r="A372" s="77" t="s">
        <v>436</v>
      </c>
      <c r="B372" s="54">
        <v>162246</v>
      </c>
      <c r="C372" s="54">
        <v>17025.099999999999</v>
      </c>
      <c r="D372" s="54">
        <v>46656.9</v>
      </c>
      <c r="E372" s="54">
        <v>98564</v>
      </c>
      <c r="F372" s="54" t="s">
        <v>437</v>
      </c>
      <c r="G372" s="59" t="s">
        <v>365</v>
      </c>
    </row>
    <row r="373" spans="1:7" ht="24" x14ac:dyDescent="0.25">
      <c r="A373" s="77" t="s">
        <v>438</v>
      </c>
      <c r="B373" s="88">
        <v>1998605</v>
      </c>
      <c r="C373" s="88">
        <v>1891166.5</v>
      </c>
      <c r="D373" s="88">
        <v>107438.5</v>
      </c>
      <c r="E373" s="88">
        <v>0</v>
      </c>
      <c r="F373" s="54" t="s">
        <v>354</v>
      </c>
      <c r="G373" s="59" t="s">
        <v>439</v>
      </c>
    </row>
    <row r="374" spans="1:7" x14ac:dyDescent="0.25">
      <c r="A374" s="77" t="s">
        <v>440</v>
      </c>
      <c r="B374" s="54">
        <v>63500</v>
      </c>
      <c r="C374" s="54">
        <v>55061.8</v>
      </c>
      <c r="D374" s="54">
        <v>8438.2000000000007</v>
      </c>
      <c r="E374" s="54">
        <v>0</v>
      </c>
      <c r="F374" s="54" t="s">
        <v>441</v>
      </c>
      <c r="G374" s="59" t="s">
        <v>442</v>
      </c>
    </row>
    <row r="375" spans="1:7" ht="24" x14ac:dyDescent="0.25">
      <c r="A375" s="77" t="s">
        <v>443</v>
      </c>
      <c r="B375" s="54">
        <v>1120084</v>
      </c>
      <c r="C375" s="54">
        <v>917935.3</v>
      </c>
      <c r="D375" s="54">
        <v>158173.29999999999</v>
      </c>
      <c r="E375" s="54">
        <v>43975.4</v>
      </c>
      <c r="F375" s="54" t="s">
        <v>444</v>
      </c>
      <c r="G375" s="59" t="s">
        <v>445</v>
      </c>
    </row>
    <row r="376" spans="1:7" x14ac:dyDescent="0.25">
      <c r="A376" s="77" t="s">
        <v>446</v>
      </c>
      <c r="B376" s="54">
        <v>115000</v>
      </c>
      <c r="C376" s="54">
        <v>100958.1</v>
      </c>
      <c r="D376" s="54">
        <v>12041.9</v>
      </c>
      <c r="E376" s="54">
        <v>2000</v>
      </c>
      <c r="F376" s="54" t="s">
        <v>357</v>
      </c>
      <c r="G376" s="59"/>
    </row>
    <row r="377" spans="1:7" ht="24" x14ac:dyDescent="0.25">
      <c r="A377" s="77" t="s">
        <v>447</v>
      </c>
      <c r="B377" s="54">
        <v>46517</v>
      </c>
      <c r="C377" s="54">
        <v>22838</v>
      </c>
      <c r="D377" s="54">
        <v>6761</v>
      </c>
      <c r="E377" s="54">
        <v>16918</v>
      </c>
      <c r="F377" s="54" t="s">
        <v>432</v>
      </c>
      <c r="G377" s="59" t="s">
        <v>448</v>
      </c>
    </row>
    <row r="378" spans="1:7" x14ac:dyDescent="0.25">
      <c r="A378" s="77" t="s">
        <v>449</v>
      </c>
      <c r="B378" s="54">
        <v>869986</v>
      </c>
      <c r="C378" s="54">
        <v>631541.6</v>
      </c>
      <c r="D378" s="54">
        <v>172111.4</v>
      </c>
      <c r="E378" s="54">
        <v>66333</v>
      </c>
      <c r="F378" s="54" t="s">
        <v>420</v>
      </c>
      <c r="G378" s="59" t="s">
        <v>129</v>
      </c>
    </row>
    <row r="379" spans="1:7" ht="24" x14ac:dyDescent="0.25">
      <c r="A379" s="77" t="s">
        <v>450</v>
      </c>
      <c r="B379" s="54">
        <v>60761</v>
      </c>
      <c r="C379" s="54">
        <v>18522</v>
      </c>
      <c r="D379" s="54">
        <v>11894</v>
      </c>
      <c r="E379" s="54">
        <v>30345</v>
      </c>
      <c r="F379" s="54" t="s">
        <v>362</v>
      </c>
      <c r="G379" s="59" t="s">
        <v>451</v>
      </c>
    </row>
    <row r="380" spans="1:7" x14ac:dyDescent="0.25">
      <c r="A380" s="77" t="s">
        <v>452</v>
      </c>
      <c r="B380" s="54">
        <v>207576.1</v>
      </c>
      <c r="C380" s="54">
        <v>132335.20000000001</v>
      </c>
      <c r="D380" s="54">
        <v>11272.7</v>
      </c>
      <c r="E380" s="54">
        <v>63968.2</v>
      </c>
      <c r="F380" s="54" t="s">
        <v>367</v>
      </c>
      <c r="G380" s="59"/>
    </row>
    <row r="381" spans="1:7" x14ac:dyDescent="0.25">
      <c r="A381" s="77" t="s">
        <v>453</v>
      </c>
      <c r="B381" s="54">
        <v>25000</v>
      </c>
      <c r="C381" s="54">
        <v>1384.3</v>
      </c>
      <c r="D381" s="54">
        <v>20615.7</v>
      </c>
      <c r="E381" s="54">
        <v>3000</v>
      </c>
      <c r="F381" s="54" t="s">
        <v>420</v>
      </c>
      <c r="G381" s="59" t="s">
        <v>129</v>
      </c>
    </row>
    <row r="382" spans="1:7" ht="24" x14ac:dyDescent="0.25">
      <c r="A382" s="77" t="s">
        <v>454</v>
      </c>
      <c r="B382" s="54">
        <v>279921</v>
      </c>
      <c r="C382" s="54">
        <v>57423.6</v>
      </c>
      <c r="D382" s="54">
        <v>146691</v>
      </c>
      <c r="E382" s="54">
        <v>75806.399999999994</v>
      </c>
      <c r="F382" s="54" t="s">
        <v>364</v>
      </c>
      <c r="G382" s="59"/>
    </row>
    <row r="383" spans="1:7" ht="24" x14ac:dyDescent="0.25">
      <c r="A383" s="77" t="s">
        <v>455</v>
      </c>
      <c r="B383" s="54">
        <v>85000</v>
      </c>
      <c r="C383" s="54">
        <v>80522.899999999994</v>
      </c>
      <c r="D383" s="54">
        <v>4477.1000000000004</v>
      </c>
      <c r="E383" s="54">
        <v>0</v>
      </c>
      <c r="F383" s="54" t="s">
        <v>357</v>
      </c>
      <c r="G383" s="59" t="s">
        <v>84</v>
      </c>
    </row>
    <row r="384" spans="1:7" ht="24" x14ac:dyDescent="0.25">
      <c r="A384" s="77" t="s">
        <v>456</v>
      </c>
      <c r="B384" s="54">
        <v>85000</v>
      </c>
      <c r="C384" s="54">
        <v>73935.8</v>
      </c>
      <c r="D384" s="54">
        <v>11064.2</v>
      </c>
      <c r="E384" s="54">
        <v>0</v>
      </c>
      <c r="F384" s="54" t="s">
        <v>364</v>
      </c>
      <c r="G384" s="59" t="s">
        <v>195</v>
      </c>
    </row>
    <row r="385" spans="1:7" ht="24" x14ac:dyDescent="0.25">
      <c r="A385" s="77" t="s">
        <v>457</v>
      </c>
      <c r="B385" s="54">
        <v>20000</v>
      </c>
      <c r="C385" s="54">
        <v>16578.8</v>
      </c>
      <c r="D385" s="54">
        <v>3421.2</v>
      </c>
      <c r="E385" s="54">
        <v>0</v>
      </c>
      <c r="F385" s="54" t="s">
        <v>420</v>
      </c>
      <c r="G385" s="59" t="s">
        <v>129</v>
      </c>
    </row>
    <row r="386" spans="1:7" ht="24" x14ac:dyDescent="0.25">
      <c r="A386" s="77" t="s">
        <v>458</v>
      </c>
      <c r="B386" s="54">
        <v>40000</v>
      </c>
      <c r="C386" s="54">
        <v>10400</v>
      </c>
      <c r="D386" s="54">
        <v>13650</v>
      </c>
      <c r="E386" s="54">
        <v>15950</v>
      </c>
      <c r="F386" s="54" t="s">
        <v>459</v>
      </c>
      <c r="G386" s="59" t="s">
        <v>460</v>
      </c>
    </row>
    <row r="387" spans="1:7" x14ac:dyDescent="0.25">
      <c r="A387" s="77" t="s">
        <v>461</v>
      </c>
      <c r="B387" s="54">
        <v>13712</v>
      </c>
      <c r="C387" s="54">
        <v>9829</v>
      </c>
      <c r="D387" s="54">
        <v>3883</v>
      </c>
      <c r="E387" s="54">
        <v>0</v>
      </c>
      <c r="F387" s="54" t="s">
        <v>357</v>
      </c>
      <c r="G387" s="59"/>
    </row>
    <row r="388" spans="1:7" ht="24" x14ac:dyDescent="0.25">
      <c r="A388" s="77" t="s">
        <v>462</v>
      </c>
      <c r="B388" s="54">
        <v>141000</v>
      </c>
      <c r="C388" s="54">
        <v>80999.399999999994</v>
      </c>
      <c r="D388" s="54">
        <v>36500.6</v>
      </c>
      <c r="E388" s="54">
        <v>23500</v>
      </c>
      <c r="F388" s="54" t="s">
        <v>441</v>
      </c>
      <c r="G388" s="59" t="s">
        <v>463</v>
      </c>
    </row>
    <row r="389" spans="1:7" ht="24" x14ac:dyDescent="0.25">
      <c r="A389" s="77" t="s">
        <v>464</v>
      </c>
      <c r="B389" s="54">
        <v>462457</v>
      </c>
      <c r="C389" s="54">
        <v>390257</v>
      </c>
      <c r="D389" s="54">
        <v>72200</v>
      </c>
      <c r="E389" s="54">
        <v>0</v>
      </c>
      <c r="F389" s="54" t="s">
        <v>357</v>
      </c>
      <c r="G389" s="59" t="s">
        <v>465</v>
      </c>
    </row>
    <row r="390" spans="1:7" x14ac:dyDescent="0.25">
      <c r="A390" s="77" t="s">
        <v>466</v>
      </c>
      <c r="B390" s="54">
        <v>80000</v>
      </c>
      <c r="C390" s="54">
        <v>71222.399999999994</v>
      </c>
      <c r="D390" s="54">
        <v>8777.6</v>
      </c>
      <c r="E390" s="54">
        <v>0</v>
      </c>
      <c r="F390" s="54" t="s">
        <v>357</v>
      </c>
      <c r="G390" s="59"/>
    </row>
    <row r="391" spans="1:7" x14ac:dyDescent="0.25">
      <c r="A391" s="77" t="s">
        <v>467</v>
      </c>
      <c r="B391" s="54">
        <v>36400</v>
      </c>
      <c r="C391" s="54">
        <v>3000</v>
      </c>
      <c r="D391" s="54">
        <v>18000</v>
      </c>
      <c r="E391" s="54">
        <v>15400</v>
      </c>
      <c r="F391" s="54" t="s">
        <v>364</v>
      </c>
      <c r="G391" s="59"/>
    </row>
    <row r="392" spans="1:7" ht="48" x14ac:dyDescent="0.25">
      <c r="A392" s="77" t="s">
        <v>468</v>
      </c>
      <c r="B392" s="54">
        <v>102563</v>
      </c>
      <c r="C392" s="54">
        <v>13019.2</v>
      </c>
      <c r="D392" s="54">
        <v>83982</v>
      </c>
      <c r="E392" s="54">
        <v>5561.8</v>
      </c>
      <c r="F392" s="54" t="s">
        <v>420</v>
      </c>
      <c r="G392" s="59" t="s">
        <v>469</v>
      </c>
    </row>
    <row r="393" spans="1:7" x14ac:dyDescent="0.25">
      <c r="A393" s="77" t="s">
        <v>470</v>
      </c>
      <c r="B393" s="54">
        <v>40000</v>
      </c>
      <c r="C393" s="54">
        <v>22043.3</v>
      </c>
      <c r="D393" s="54">
        <v>14956.7</v>
      </c>
      <c r="E393" s="54">
        <v>3000</v>
      </c>
      <c r="F393" s="54" t="s">
        <v>364</v>
      </c>
      <c r="G393" s="59" t="s">
        <v>195</v>
      </c>
    </row>
    <row r="394" spans="1:7" x14ac:dyDescent="0.25">
      <c r="A394" s="77" t="s">
        <v>471</v>
      </c>
      <c r="B394" s="54">
        <v>61138</v>
      </c>
      <c r="C394" s="54">
        <v>38463.599999999999</v>
      </c>
      <c r="D394" s="54">
        <v>22674.400000000001</v>
      </c>
      <c r="E394" s="54">
        <v>0</v>
      </c>
      <c r="F394" s="54" t="s">
        <v>357</v>
      </c>
      <c r="G394" s="59" t="s">
        <v>472</v>
      </c>
    </row>
    <row r="395" spans="1:7" x14ac:dyDescent="0.25">
      <c r="A395" s="77" t="s">
        <v>473</v>
      </c>
      <c r="B395" s="54">
        <v>35000</v>
      </c>
      <c r="C395" s="54">
        <v>32281.3</v>
      </c>
      <c r="D395" s="54">
        <v>2718.7</v>
      </c>
      <c r="E395" s="54">
        <v>0</v>
      </c>
      <c r="F395" s="54" t="s">
        <v>357</v>
      </c>
      <c r="G395" s="59" t="s">
        <v>84</v>
      </c>
    </row>
    <row r="396" spans="1:7" x14ac:dyDescent="0.25">
      <c r="A396" s="77" t="s">
        <v>474</v>
      </c>
      <c r="B396" s="54">
        <v>35000</v>
      </c>
      <c r="C396" s="54">
        <v>16600</v>
      </c>
      <c r="D396" s="54">
        <v>14060</v>
      </c>
      <c r="E396" s="54">
        <v>4340</v>
      </c>
      <c r="F396" s="54" t="s">
        <v>362</v>
      </c>
      <c r="G396" s="59" t="s">
        <v>475</v>
      </c>
    </row>
    <row r="397" spans="1:7" x14ac:dyDescent="0.25">
      <c r="A397" s="77" t="s">
        <v>476</v>
      </c>
      <c r="B397" s="54">
        <v>177316.9</v>
      </c>
      <c r="C397" s="54">
        <v>158380.9</v>
      </c>
      <c r="D397" s="54">
        <v>7833.4</v>
      </c>
      <c r="E397" s="54">
        <v>11102.6</v>
      </c>
      <c r="F397" s="54" t="s">
        <v>420</v>
      </c>
      <c r="G397" s="59" t="s">
        <v>477</v>
      </c>
    </row>
    <row r="398" spans="1:7" ht="24" x14ac:dyDescent="0.25">
      <c r="A398" s="77" t="s">
        <v>478</v>
      </c>
      <c r="B398" s="54">
        <v>36000</v>
      </c>
      <c r="C398" s="54">
        <v>1570</v>
      </c>
      <c r="D398" s="54">
        <v>8400</v>
      </c>
      <c r="E398" s="54">
        <v>26030</v>
      </c>
      <c r="F398" s="54" t="s">
        <v>364</v>
      </c>
      <c r="G398" s="59" t="s">
        <v>479</v>
      </c>
    </row>
    <row r="399" spans="1:7" x14ac:dyDescent="0.25">
      <c r="A399" s="77" t="s">
        <v>480</v>
      </c>
      <c r="B399" s="54">
        <v>10000</v>
      </c>
      <c r="C399" s="54">
        <v>5751.5</v>
      </c>
      <c r="D399" s="54">
        <v>4248.5</v>
      </c>
      <c r="E399" s="54">
        <v>0</v>
      </c>
      <c r="F399" s="54" t="s">
        <v>357</v>
      </c>
      <c r="G399" s="59" t="s">
        <v>481</v>
      </c>
    </row>
    <row r="400" spans="1:7" x14ac:dyDescent="0.25">
      <c r="A400" s="77" t="s">
        <v>482</v>
      </c>
      <c r="B400" s="54">
        <v>10000</v>
      </c>
      <c r="C400" s="54">
        <v>500</v>
      </c>
      <c r="D400" s="54">
        <v>5000</v>
      </c>
      <c r="E400" s="54">
        <v>4500</v>
      </c>
      <c r="F400" s="54" t="s">
        <v>362</v>
      </c>
      <c r="G400" s="59" t="s">
        <v>483</v>
      </c>
    </row>
    <row r="401" spans="1:7" ht="24" x14ac:dyDescent="0.25">
      <c r="A401" s="77" t="s">
        <v>484</v>
      </c>
      <c r="B401" s="54">
        <v>187000</v>
      </c>
      <c r="C401" s="54">
        <v>150355.20000000001</v>
      </c>
      <c r="D401" s="54">
        <v>14057.4</v>
      </c>
      <c r="E401" s="54">
        <v>22587.4</v>
      </c>
      <c r="F401" s="54" t="s">
        <v>364</v>
      </c>
      <c r="G401" s="59" t="s">
        <v>195</v>
      </c>
    </row>
    <row r="402" spans="1:7" ht="24" x14ac:dyDescent="0.25">
      <c r="A402" s="77" t="s">
        <v>485</v>
      </c>
      <c r="B402" s="54">
        <v>25000</v>
      </c>
      <c r="C402" s="54">
        <v>22528.6</v>
      </c>
      <c r="D402" s="54">
        <v>2471.4</v>
      </c>
      <c r="E402" s="54">
        <v>0</v>
      </c>
      <c r="F402" s="54" t="s">
        <v>357</v>
      </c>
      <c r="G402" s="59" t="s">
        <v>84</v>
      </c>
    </row>
    <row r="403" spans="1:7" ht="24" x14ac:dyDescent="0.25">
      <c r="A403" s="77" t="s">
        <v>486</v>
      </c>
      <c r="B403" s="54">
        <v>40000</v>
      </c>
      <c r="C403" s="54">
        <v>23507.8</v>
      </c>
      <c r="D403" s="54">
        <v>8021.1</v>
      </c>
      <c r="E403" s="54">
        <v>8471.1</v>
      </c>
      <c r="F403" s="54" t="s">
        <v>362</v>
      </c>
      <c r="G403" s="59"/>
    </row>
    <row r="404" spans="1:7" x14ac:dyDescent="0.25">
      <c r="A404" s="77" t="s">
        <v>487</v>
      </c>
      <c r="B404" s="54">
        <v>535000</v>
      </c>
      <c r="C404" s="54">
        <v>13842.9</v>
      </c>
      <c r="D404" s="54">
        <v>29997.1</v>
      </c>
      <c r="E404" s="54">
        <v>491160</v>
      </c>
      <c r="F404" s="54" t="s">
        <v>367</v>
      </c>
      <c r="G404" s="59" t="s">
        <v>488</v>
      </c>
    </row>
    <row r="405" spans="1:7" x14ac:dyDescent="0.25">
      <c r="A405" s="77" t="s">
        <v>489</v>
      </c>
      <c r="B405" s="54">
        <v>124565</v>
      </c>
      <c r="C405" s="54">
        <v>123309.1</v>
      </c>
      <c r="D405" s="54">
        <v>1255.9000000000001</v>
      </c>
      <c r="E405" s="54">
        <v>0</v>
      </c>
      <c r="F405" s="54" t="s">
        <v>354</v>
      </c>
      <c r="G405" s="59" t="s">
        <v>490</v>
      </c>
    </row>
    <row r="406" spans="1:7" ht="24" x14ac:dyDescent="0.25">
      <c r="A406" s="77" t="s">
        <v>491</v>
      </c>
      <c r="B406" s="54">
        <v>112000</v>
      </c>
      <c r="C406" s="54">
        <v>38411.599999999999</v>
      </c>
      <c r="D406" s="54">
        <v>62836.7</v>
      </c>
      <c r="E406" s="54">
        <v>10751.7</v>
      </c>
      <c r="F406" s="54" t="s">
        <v>364</v>
      </c>
      <c r="G406" s="59"/>
    </row>
    <row r="407" spans="1:7" x14ac:dyDescent="0.25">
      <c r="A407" s="77" t="s">
        <v>492</v>
      </c>
      <c r="B407" s="88">
        <v>44000</v>
      </c>
      <c r="C407" s="88">
        <v>12523</v>
      </c>
      <c r="D407" s="88">
        <v>11140.4</v>
      </c>
      <c r="E407" s="88">
        <v>20336.599999999999</v>
      </c>
      <c r="F407" s="54" t="s">
        <v>367</v>
      </c>
      <c r="G407" s="59" t="s">
        <v>493</v>
      </c>
    </row>
    <row r="408" spans="1:7" x14ac:dyDescent="0.25">
      <c r="A408" s="77" t="s">
        <v>494</v>
      </c>
      <c r="B408" s="54">
        <v>1487719</v>
      </c>
      <c r="C408" s="54">
        <v>183592</v>
      </c>
      <c r="D408" s="54">
        <v>139887</v>
      </c>
      <c r="E408" s="54">
        <v>1164240</v>
      </c>
      <c r="F408" s="54" t="s">
        <v>495</v>
      </c>
      <c r="G408" s="59" t="s">
        <v>496</v>
      </c>
    </row>
    <row r="409" spans="1:7" x14ac:dyDescent="0.25">
      <c r="A409" s="77" t="s">
        <v>497</v>
      </c>
      <c r="B409" s="54">
        <v>20000</v>
      </c>
      <c r="C409" s="54">
        <v>200</v>
      </c>
      <c r="D409" s="54">
        <v>4950</v>
      </c>
      <c r="E409" s="54">
        <v>14850</v>
      </c>
      <c r="F409" s="54" t="s">
        <v>362</v>
      </c>
      <c r="G409" s="59" t="s">
        <v>498</v>
      </c>
    </row>
    <row r="410" spans="1:7" x14ac:dyDescent="0.25">
      <c r="A410" s="77" t="s">
        <v>499</v>
      </c>
      <c r="B410" s="54">
        <v>812500</v>
      </c>
      <c r="C410" s="54">
        <v>23566.3</v>
      </c>
      <c r="D410" s="54">
        <v>150887.1</v>
      </c>
      <c r="E410" s="54">
        <v>638046.6</v>
      </c>
      <c r="F410" s="54" t="s">
        <v>434</v>
      </c>
      <c r="G410" s="59" t="s">
        <v>421</v>
      </c>
    </row>
    <row r="411" spans="1:7" x14ac:dyDescent="0.25">
      <c r="A411" s="77" t="s">
        <v>500</v>
      </c>
      <c r="B411" s="54">
        <v>2338000</v>
      </c>
      <c r="C411" s="54">
        <v>122019.57</v>
      </c>
      <c r="D411" s="54">
        <v>273825</v>
      </c>
      <c r="E411" s="54">
        <v>1942155.43</v>
      </c>
      <c r="F411" s="54" t="s">
        <v>501</v>
      </c>
      <c r="G411" s="59" t="s">
        <v>502</v>
      </c>
    </row>
    <row r="412" spans="1:7" x14ac:dyDescent="0.25">
      <c r="A412" s="77" t="s">
        <v>503</v>
      </c>
      <c r="B412" s="54">
        <v>20000</v>
      </c>
      <c r="C412" s="54">
        <v>8287.7000000000007</v>
      </c>
      <c r="D412" s="54">
        <v>11712.3</v>
      </c>
      <c r="E412" s="54">
        <v>0</v>
      </c>
      <c r="F412" s="54" t="s">
        <v>357</v>
      </c>
      <c r="G412" s="59" t="s">
        <v>84</v>
      </c>
    </row>
    <row r="413" spans="1:7" ht="24" x14ac:dyDescent="0.25">
      <c r="A413" s="77" t="s">
        <v>504</v>
      </c>
      <c r="B413" s="54">
        <v>24000</v>
      </c>
      <c r="C413" s="54">
        <v>24000</v>
      </c>
      <c r="D413" s="54">
        <v>0</v>
      </c>
      <c r="E413" s="54">
        <v>0</v>
      </c>
      <c r="F413" s="54" t="s">
        <v>505</v>
      </c>
      <c r="G413" s="59" t="s">
        <v>506</v>
      </c>
    </row>
    <row r="414" spans="1:7" x14ac:dyDescent="0.25">
      <c r="A414" s="77" t="s">
        <v>507</v>
      </c>
      <c r="B414" s="54">
        <v>53196</v>
      </c>
      <c r="C414" s="54">
        <v>5784</v>
      </c>
      <c r="D414" s="54">
        <v>47412</v>
      </c>
      <c r="E414" s="54">
        <v>0</v>
      </c>
      <c r="F414" s="89" t="s">
        <v>357</v>
      </c>
      <c r="G414" s="59" t="s">
        <v>508</v>
      </c>
    </row>
    <row r="415" spans="1:7" x14ac:dyDescent="0.25">
      <c r="A415" s="77" t="s">
        <v>509</v>
      </c>
      <c r="B415" s="54">
        <v>250000</v>
      </c>
      <c r="C415" s="54">
        <v>242321.42</v>
      </c>
      <c r="D415" s="54">
        <v>2061.66</v>
      </c>
      <c r="E415" s="54">
        <v>5616.92</v>
      </c>
      <c r="F415" s="54" t="s">
        <v>364</v>
      </c>
      <c r="G415" s="59" t="s">
        <v>195</v>
      </c>
    </row>
    <row r="416" spans="1:7" x14ac:dyDescent="0.25">
      <c r="A416" s="77" t="s">
        <v>510</v>
      </c>
      <c r="B416" s="54">
        <v>100000</v>
      </c>
      <c r="C416" s="54">
        <v>88904.6</v>
      </c>
      <c r="D416" s="54">
        <v>637</v>
      </c>
      <c r="E416" s="54">
        <v>10458.4</v>
      </c>
      <c r="F416" s="54" t="s">
        <v>364</v>
      </c>
      <c r="G416" s="59" t="s">
        <v>195</v>
      </c>
    </row>
    <row r="417" spans="1:7" x14ac:dyDescent="0.25">
      <c r="A417" s="77" t="s">
        <v>511</v>
      </c>
      <c r="B417" s="54">
        <v>120000</v>
      </c>
      <c r="C417" s="54">
        <v>93888.8</v>
      </c>
      <c r="D417" s="54">
        <v>21665.7</v>
      </c>
      <c r="E417" s="54">
        <v>4445.5</v>
      </c>
      <c r="F417" s="54" t="s">
        <v>364</v>
      </c>
      <c r="G417" s="59" t="s">
        <v>195</v>
      </c>
    </row>
    <row r="418" spans="1:7" x14ac:dyDescent="0.25">
      <c r="A418" s="77" t="s">
        <v>512</v>
      </c>
      <c r="B418" s="54">
        <v>300000</v>
      </c>
      <c r="C418" s="54">
        <v>119773.3</v>
      </c>
      <c r="D418" s="54">
        <v>12926.7</v>
      </c>
      <c r="E418" s="54">
        <v>167300</v>
      </c>
      <c r="F418" s="54" t="s">
        <v>362</v>
      </c>
      <c r="G418" s="59" t="s">
        <v>475</v>
      </c>
    </row>
    <row r="419" spans="1:7" x14ac:dyDescent="0.25">
      <c r="A419" s="77" t="s">
        <v>513</v>
      </c>
      <c r="B419" s="54">
        <v>56400</v>
      </c>
      <c r="C419" s="54">
        <v>25452</v>
      </c>
      <c r="D419" s="54">
        <v>22648</v>
      </c>
      <c r="E419" s="54">
        <v>8300</v>
      </c>
      <c r="F419" s="54" t="s">
        <v>364</v>
      </c>
      <c r="G419" s="59" t="s">
        <v>514</v>
      </c>
    </row>
    <row r="420" spans="1:7" ht="24" x14ac:dyDescent="0.25">
      <c r="A420" s="77" t="s">
        <v>515</v>
      </c>
      <c r="B420" s="54">
        <v>142845</v>
      </c>
      <c r="C420" s="54">
        <v>74248.5</v>
      </c>
      <c r="D420" s="54">
        <v>50180.6</v>
      </c>
      <c r="E420" s="54">
        <v>18415.900000000001</v>
      </c>
      <c r="F420" s="54" t="s">
        <v>362</v>
      </c>
      <c r="G420" s="59"/>
    </row>
    <row r="421" spans="1:7" ht="24" x14ac:dyDescent="0.25">
      <c r="A421" s="77" t="s">
        <v>516</v>
      </c>
      <c r="B421" s="54">
        <v>10000</v>
      </c>
      <c r="C421" s="54">
        <v>8900</v>
      </c>
      <c r="D421" s="54">
        <v>1100</v>
      </c>
      <c r="E421" s="54">
        <v>0</v>
      </c>
      <c r="F421" s="54" t="s">
        <v>357</v>
      </c>
      <c r="G421" s="59" t="s">
        <v>517</v>
      </c>
    </row>
    <row r="422" spans="1:7" ht="24" x14ac:dyDescent="0.25">
      <c r="A422" s="77" t="s">
        <v>518</v>
      </c>
      <c r="B422" s="54">
        <v>10000</v>
      </c>
      <c r="C422" s="54">
        <v>8593.6</v>
      </c>
      <c r="D422" s="54">
        <v>683</v>
      </c>
      <c r="E422" s="54">
        <v>723.4</v>
      </c>
      <c r="F422" s="54" t="s">
        <v>364</v>
      </c>
      <c r="G422" s="59" t="s">
        <v>195</v>
      </c>
    </row>
    <row r="423" spans="1:7" x14ac:dyDescent="0.25">
      <c r="A423" s="77" t="s">
        <v>519</v>
      </c>
      <c r="B423" s="54">
        <v>3200</v>
      </c>
      <c r="C423" s="54">
        <v>0</v>
      </c>
      <c r="D423" s="54">
        <v>3200</v>
      </c>
      <c r="E423" s="54">
        <v>0</v>
      </c>
      <c r="F423" s="54" t="s">
        <v>357</v>
      </c>
      <c r="G423" s="59" t="s">
        <v>520</v>
      </c>
    </row>
    <row r="424" spans="1:7" ht="24" x14ac:dyDescent="0.25">
      <c r="A424" s="77" t="s">
        <v>521</v>
      </c>
      <c r="B424" s="54">
        <v>118000</v>
      </c>
      <c r="C424" s="54">
        <v>200</v>
      </c>
      <c r="D424" s="54">
        <v>15000</v>
      </c>
      <c r="E424" s="54">
        <v>102800</v>
      </c>
      <c r="F424" s="54" t="s">
        <v>434</v>
      </c>
      <c r="G424" s="59" t="s">
        <v>522</v>
      </c>
    </row>
    <row r="425" spans="1:7" ht="24" x14ac:dyDescent="0.25">
      <c r="A425" s="77" t="s">
        <v>523</v>
      </c>
      <c r="B425" s="54">
        <v>65700</v>
      </c>
      <c r="C425" s="54">
        <v>49248</v>
      </c>
      <c r="D425" s="54">
        <v>13469.2</v>
      </c>
      <c r="E425" s="54">
        <v>2982.8</v>
      </c>
      <c r="F425" s="54" t="s">
        <v>420</v>
      </c>
      <c r="G425" s="59" t="s">
        <v>524</v>
      </c>
    </row>
    <row r="426" spans="1:7" x14ac:dyDescent="0.25">
      <c r="A426" s="77" t="s">
        <v>525</v>
      </c>
      <c r="B426" s="54">
        <v>174500</v>
      </c>
      <c r="C426" s="54">
        <v>14824</v>
      </c>
      <c r="D426" s="54">
        <v>21040.6</v>
      </c>
      <c r="E426" s="54">
        <v>138635.4</v>
      </c>
      <c r="F426" s="54" t="s">
        <v>459</v>
      </c>
      <c r="G426" s="59"/>
    </row>
    <row r="427" spans="1:7" ht="24" x14ac:dyDescent="0.25">
      <c r="A427" s="77" t="s">
        <v>526</v>
      </c>
      <c r="B427" s="54">
        <v>396100</v>
      </c>
      <c r="C427" s="54">
        <v>99668.1</v>
      </c>
      <c r="D427" s="54">
        <v>221631.9</v>
      </c>
      <c r="E427" s="54">
        <v>74800</v>
      </c>
      <c r="F427" s="54" t="s">
        <v>364</v>
      </c>
      <c r="G427" s="59" t="s">
        <v>527</v>
      </c>
    </row>
    <row r="428" spans="1:7" x14ac:dyDescent="0.25">
      <c r="A428" s="29" t="s">
        <v>225</v>
      </c>
      <c r="B428" s="30">
        <v>15717204</v>
      </c>
      <c r="C428" s="30">
        <v>6844581.5399999982</v>
      </c>
      <c r="D428" s="30">
        <v>2578339.1600000006</v>
      </c>
      <c r="E428" s="30">
        <v>6294283.3000000017</v>
      </c>
      <c r="F428" s="20"/>
      <c r="G428" s="19"/>
    </row>
    <row r="429" spans="1:7" x14ac:dyDescent="0.25">
      <c r="A429" s="29" t="s">
        <v>528</v>
      </c>
      <c r="B429" s="30">
        <v>15931612</v>
      </c>
      <c r="C429" s="30">
        <v>6844581.5399999982</v>
      </c>
      <c r="D429" s="30">
        <v>2737596</v>
      </c>
      <c r="E429" s="30">
        <v>6349434</v>
      </c>
      <c r="F429" s="20"/>
      <c r="G429" s="19"/>
    </row>
    <row r="430" spans="1:7" x14ac:dyDescent="0.25">
      <c r="A430" s="32" t="s">
        <v>227</v>
      </c>
      <c r="B430" s="33" t="s">
        <v>529</v>
      </c>
      <c r="C430" s="33" t="s">
        <v>529</v>
      </c>
      <c r="D430" s="90">
        <v>-863018</v>
      </c>
      <c r="E430" s="33" t="s">
        <v>529</v>
      </c>
      <c r="F430" s="35" t="s">
        <v>529</v>
      </c>
      <c r="G430" s="59" t="s">
        <v>530</v>
      </c>
    </row>
    <row r="431" spans="1:7" x14ac:dyDescent="0.25">
      <c r="A431" s="29" t="s">
        <v>531</v>
      </c>
      <c r="B431" s="51"/>
      <c r="C431" s="51"/>
      <c r="D431" s="83">
        <v>1874577.80125</v>
      </c>
      <c r="E431" s="51"/>
      <c r="F431" s="20"/>
      <c r="G431" s="19"/>
    </row>
    <row r="432" spans="1:7" x14ac:dyDescent="0.25">
      <c r="A432" s="517" t="s">
        <v>418</v>
      </c>
      <c r="B432" s="517"/>
      <c r="C432" s="517"/>
      <c r="D432" s="517"/>
      <c r="E432" s="517"/>
      <c r="F432" s="517"/>
      <c r="G432" s="517"/>
    </row>
    <row r="435" spans="1:5" x14ac:dyDescent="0.25">
      <c r="A435" s="512" t="s">
        <v>231</v>
      </c>
      <c r="B435" s="512"/>
      <c r="C435" s="512"/>
      <c r="D435" s="512"/>
      <c r="E435" s="512"/>
    </row>
    <row r="436" spans="1:5" ht="36.75" x14ac:dyDescent="0.25">
      <c r="A436" s="72" t="s">
        <v>232</v>
      </c>
      <c r="B436" s="91" t="s">
        <v>17</v>
      </c>
      <c r="C436" s="91" t="s">
        <v>18</v>
      </c>
      <c r="D436" s="63" t="s">
        <v>233</v>
      </c>
      <c r="E436" s="92"/>
    </row>
    <row r="437" spans="1:5" x14ac:dyDescent="0.25">
      <c r="A437" s="16" t="s">
        <v>532</v>
      </c>
      <c r="B437" s="54">
        <v>21750</v>
      </c>
      <c r="C437" s="54">
        <v>9213</v>
      </c>
      <c r="D437" s="65" t="s">
        <v>90</v>
      </c>
      <c r="E437" s="9"/>
    </row>
    <row r="438" spans="1:5" ht="24" x14ac:dyDescent="0.25">
      <c r="A438" s="16" t="s">
        <v>533</v>
      </c>
      <c r="B438" s="54">
        <v>20000</v>
      </c>
      <c r="C438" s="54">
        <v>16979</v>
      </c>
      <c r="D438" s="65" t="s">
        <v>57</v>
      </c>
      <c r="E438" s="9"/>
    </row>
    <row r="439" spans="1:5" ht="24" x14ac:dyDescent="0.25">
      <c r="A439" s="16" t="s">
        <v>534</v>
      </c>
      <c r="B439" s="54">
        <v>10000</v>
      </c>
      <c r="C439" s="54">
        <v>7517</v>
      </c>
      <c r="D439" s="65" t="s">
        <v>57</v>
      </c>
      <c r="E439" s="9"/>
    </row>
    <row r="440" spans="1:5" ht="36" x14ac:dyDescent="0.25">
      <c r="A440" s="16" t="s">
        <v>535</v>
      </c>
      <c r="B440" s="54">
        <v>139630</v>
      </c>
      <c r="C440" s="54">
        <v>87882</v>
      </c>
      <c r="D440" s="65" t="s">
        <v>57</v>
      </c>
      <c r="E440" s="9"/>
    </row>
    <row r="441" spans="1:5" ht="24" x14ac:dyDescent="0.25">
      <c r="A441" s="16" t="s">
        <v>536</v>
      </c>
      <c r="B441" s="54">
        <v>44900</v>
      </c>
      <c r="C441" s="54">
        <v>39235</v>
      </c>
      <c r="D441" s="65" t="s">
        <v>57</v>
      </c>
      <c r="E441" s="9"/>
    </row>
    <row r="442" spans="1:5" x14ac:dyDescent="0.25">
      <c r="A442" s="16" t="s">
        <v>537</v>
      </c>
      <c r="B442" s="54">
        <v>20000</v>
      </c>
      <c r="C442" s="54">
        <v>12215</v>
      </c>
      <c r="D442" s="65" t="s">
        <v>57</v>
      </c>
      <c r="E442" s="9"/>
    </row>
    <row r="443" spans="1:5" ht="24" x14ac:dyDescent="0.25">
      <c r="A443" s="16" t="s">
        <v>538</v>
      </c>
      <c r="B443" s="54">
        <v>65000</v>
      </c>
      <c r="C443" s="54">
        <v>38168</v>
      </c>
      <c r="D443" s="65" t="s">
        <v>57</v>
      </c>
      <c r="E443" s="9"/>
    </row>
    <row r="444" spans="1:5" x14ac:dyDescent="0.25">
      <c r="A444" s="77" t="s">
        <v>539</v>
      </c>
      <c r="B444" s="54">
        <v>15375</v>
      </c>
      <c r="C444" s="54">
        <v>15375</v>
      </c>
      <c r="D444" s="65" t="s">
        <v>304</v>
      </c>
      <c r="E444" s="9"/>
    </row>
    <row r="445" spans="1:5" ht="24" x14ac:dyDescent="0.25">
      <c r="A445" s="16" t="s">
        <v>540</v>
      </c>
      <c r="B445" s="54">
        <v>5000</v>
      </c>
      <c r="C445" s="54">
        <v>5000</v>
      </c>
      <c r="D445" s="65" t="s">
        <v>304</v>
      </c>
      <c r="E445" s="9"/>
    </row>
    <row r="446" spans="1:5" x14ac:dyDescent="0.25">
      <c r="A446" s="516" t="s">
        <v>541</v>
      </c>
      <c r="B446" s="516"/>
      <c r="C446" s="516"/>
      <c r="D446" s="516"/>
      <c r="E446" s="516"/>
    </row>
    <row r="450" spans="1:7" x14ac:dyDescent="0.25">
      <c r="A450" s="519" t="s">
        <v>542</v>
      </c>
      <c r="B450" s="519"/>
      <c r="C450" s="519"/>
      <c r="D450" s="519"/>
      <c r="E450" s="519"/>
      <c r="F450" s="519"/>
      <c r="G450" s="519"/>
    </row>
    <row r="451" spans="1:7" x14ac:dyDescent="0.25">
      <c r="A451" s="520" t="s">
        <v>15</v>
      </c>
      <c r="B451" s="520"/>
      <c r="C451" s="520"/>
      <c r="D451" s="520"/>
      <c r="E451" s="520"/>
      <c r="F451" s="520"/>
      <c r="G451" s="520"/>
    </row>
    <row r="452" spans="1:7" x14ac:dyDescent="0.25">
      <c r="A452" s="521" t="s">
        <v>16</v>
      </c>
      <c r="B452" s="521"/>
      <c r="C452" s="521"/>
      <c r="D452" s="521"/>
      <c r="E452" s="521"/>
      <c r="F452" s="521"/>
      <c r="G452" s="94"/>
    </row>
    <row r="453" spans="1:7" ht="36.75" x14ac:dyDescent="0.25">
      <c r="A453" s="95"/>
      <c r="B453" s="96" t="s">
        <v>17</v>
      </c>
      <c r="C453" s="96" t="s">
        <v>18</v>
      </c>
      <c r="D453" s="96" t="s">
        <v>19</v>
      </c>
      <c r="E453" s="96" t="s">
        <v>20</v>
      </c>
      <c r="F453" s="97" t="s">
        <v>21</v>
      </c>
      <c r="G453" s="95"/>
    </row>
    <row r="454" spans="1:7" x14ac:dyDescent="0.25">
      <c r="A454" s="99" t="s">
        <v>543</v>
      </c>
      <c r="B454" s="54">
        <v>9639</v>
      </c>
      <c r="C454" s="54">
        <v>0</v>
      </c>
      <c r="D454" s="54">
        <v>5000</v>
      </c>
      <c r="E454" s="54">
        <v>4639</v>
      </c>
      <c r="F454" s="98" t="s">
        <v>388</v>
      </c>
      <c r="G454" s="93"/>
    </row>
    <row r="455" spans="1:7" ht="24" x14ac:dyDescent="0.25">
      <c r="A455" s="99" t="s">
        <v>544</v>
      </c>
      <c r="B455" s="54">
        <v>24994</v>
      </c>
      <c r="C455" s="54">
        <v>541</v>
      </c>
      <c r="D455" s="54">
        <v>6456</v>
      </c>
      <c r="E455" s="54">
        <v>17997</v>
      </c>
      <c r="F455" s="98" t="s">
        <v>545</v>
      </c>
      <c r="G455" s="93" t="s">
        <v>546</v>
      </c>
    </row>
    <row r="456" spans="1:7" x14ac:dyDescent="0.25">
      <c r="A456" s="99" t="s">
        <v>547</v>
      </c>
      <c r="B456" s="54">
        <v>1524</v>
      </c>
      <c r="C456" s="54">
        <v>1524</v>
      </c>
      <c r="D456" s="54">
        <v>0</v>
      </c>
      <c r="E456" s="54">
        <v>0</v>
      </c>
      <c r="F456" s="98" t="s">
        <v>304</v>
      </c>
      <c r="G456" s="93"/>
    </row>
    <row r="457" spans="1:7" x14ac:dyDescent="0.25">
      <c r="A457" s="99" t="s">
        <v>548</v>
      </c>
      <c r="B457" s="54">
        <v>4900</v>
      </c>
      <c r="C457" s="54">
        <v>0</v>
      </c>
      <c r="D457" s="54">
        <v>1960</v>
      </c>
      <c r="E457" s="54">
        <v>2940</v>
      </c>
      <c r="F457" s="98" t="s">
        <v>549</v>
      </c>
      <c r="G457" s="93"/>
    </row>
    <row r="458" spans="1:7" x14ac:dyDescent="0.25">
      <c r="A458" s="99" t="s">
        <v>550</v>
      </c>
      <c r="B458" s="54">
        <v>5000</v>
      </c>
      <c r="C458" s="54">
        <v>0</v>
      </c>
      <c r="D458" s="54">
        <v>500</v>
      </c>
      <c r="E458" s="54">
        <v>4500</v>
      </c>
      <c r="F458" s="98" t="s">
        <v>549</v>
      </c>
      <c r="G458" s="93"/>
    </row>
    <row r="459" spans="1:7" x14ac:dyDescent="0.25">
      <c r="A459" s="17" t="s">
        <v>74</v>
      </c>
      <c r="B459" s="46">
        <v>46057</v>
      </c>
      <c r="C459" s="46">
        <v>2065</v>
      </c>
      <c r="D459" s="46">
        <v>13916</v>
      </c>
      <c r="E459" s="46">
        <v>30076</v>
      </c>
      <c r="F459" s="19"/>
      <c r="G459" s="20"/>
    </row>
    <row r="460" spans="1:7" x14ac:dyDescent="0.25">
      <c r="A460" s="521" t="s">
        <v>551</v>
      </c>
      <c r="B460" s="521"/>
      <c r="C460" s="521"/>
      <c r="D460" s="521"/>
      <c r="E460" s="521"/>
      <c r="F460" s="521"/>
    </row>
    <row r="463" spans="1:7" x14ac:dyDescent="0.25">
      <c r="A463" s="512" t="s">
        <v>76</v>
      </c>
      <c r="B463" s="513"/>
      <c r="C463" s="513"/>
      <c r="D463" s="513"/>
      <c r="E463" s="513"/>
      <c r="F463" s="513"/>
      <c r="G463" s="513"/>
    </row>
    <row r="464" spans="1:7" x14ac:dyDescent="0.25">
      <c r="A464" s="521" t="s">
        <v>16</v>
      </c>
      <c r="B464" s="521"/>
      <c r="C464" s="521"/>
      <c r="D464" s="521"/>
      <c r="E464" s="521"/>
      <c r="F464" s="521"/>
      <c r="G464" s="94"/>
    </row>
    <row r="465" spans="1:7" ht="36" x14ac:dyDescent="0.25">
      <c r="A465" s="95"/>
      <c r="B465" s="100" t="s">
        <v>17</v>
      </c>
      <c r="C465" s="100" t="s">
        <v>18</v>
      </c>
      <c r="D465" s="100" t="s">
        <v>19</v>
      </c>
      <c r="E465" s="100" t="s">
        <v>20</v>
      </c>
      <c r="F465" s="101" t="s">
        <v>21</v>
      </c>
      <c r="G465" s="95"/>
    </row>
    <row r="466" spans="1:7" ht="36" x14ac:dyDescent="0.25">
      <c r="A466" s="102" t="s">
        <v>552</v>
      </c>
      <c r="B466" s="103">
        <v>4000</v>
      </c>
      <c r="C466" s="103">
        <v>4000</v>
      </c>
      <c r="D466" s="103">
        <v>0</v>
      </c>
      <c r="E466" s="103">
        <v>0</v>
      </c>
      <c r="F466" s="104" t="s">
        <v>38</v>
      </c>
      <c r="G466" s="113" t="s">
        <v>553</v>
      </c>
    </row>
    <row r="467" spans="1:7" x14ac:dyDescent="0.25">
      <c r="A467" s="102" t="s">
        <v>554</v>
      </c>
      <c r="B467" s="103">
        <v>45800</v>
      </c>
      <c r="C467" s="103">
        <v>11800</v>
      </c>
      <c r="D467" s="103">
        <v>17000</v>
      </c>
      <c r="E467" s="103">
        <v>17000</v>
      </c>
      <c r="F467" s="104" t="s">
        <v>555</v>
      </c>
      <c r="G467" s="113" t="s">
        <v>556</v>
      </c>
    </row>
    <row r="468" spans="1:7" x14ac:dyDescent="0.25">
      <c r="A468" s="102" t="s">
        <v>557</v>
      </c>
      <c r="B468" s="103">
        <v>55000</v>
      </c>
      <c r="C468" s="103">
        <v>14140</v>
      </c>
      <c r="D468" s="103">
        <v>28170</v>
      </c>
      <c r="E468" s="103">
        <v>12690</v>
      </c>
      <c r="F468" s="104" t="s">
        <v>348</v>
      </c>
      <c r="G468" s="113" t="s">
        <v>553</v>
      </c>
    </row>
    <row r="469" spans="1:7" ht="24" x14ac:dyDescent="0.25">
      <c r="A469" s="102" t="s">
        <v>558</v>
      </c>
      <c r="B469" s="103">
        <v>25000</v>
      </c>
      <c r="C469" s="103">
        <v>7233</v>
      </c>
      <c r="D469" s="103">
        <v>10591</v>
      </c>
      <c r="E469" s="103">
        <v>7176</v>
      </c>
      <c r="F469" s="104" t="s">
        <v>348</v>
      </c>
      <c r="G469" s="113" t="s">
        <v>553</v>
      </c>
    </row>
    <row r="470" spans="1:7" ht="36" x14ac:dyDescent="0.25">
      <c r="A470" s="102" t="s">
        <v>559</v>
      </c>
      <c r="B470" s="103">
        <v>36000</v>
      </c>
      <c r="C470" s="103">
        <v>20500</v>
      </c>
      <c r="D470" s="103">
        <v>15500</v>
      </c>
      <c r="E470" s="103">
        <v>0</v>
      </c>
      <c r="F470" s="103" t="s">
        <v>24</v>
      </c>
      <c r="G470" s="113" t="s">
        <v>553</v>
      </c>
    </row>
    <row r="471" spans="1:7" x14ac:dyDescent="0.25">
      <c r="A471" s="102" t="s">
        <v>560</v>
      </c>
      <c r="B471" s="103">
        <v>4345</v>
      </c>
      <c r="C471" s="103">
        <v>3345</v>
      </c>
      <c r="D471" s="103">
        <v>1000</v>
      </c>
      <c r="E471" s="103">
        <v>0</v>
      </c>
      <c r="F471" s="104" t="s">
        <v>143</v>
      </c>
      <c r="G471" s="113" t="s">
        <v>561</v>
      </c>
    </row>
    <row r="472" spans="1:7" x14ac:dyDescent="0.25">
      <c r="A472" s="102" t="s">
        <v>562</v>
      </c>
      <c r="B472" s="103">
        <v>16000</v>
      </c>
      <c r="C472" s="103">
        <v>4000</v>
      </c>
      <c r="D472" s="103">
        <v>4000</v>
      </c>
      <c r="E472" s="103">
        <v>8000</v>
      </c>
      <c r="F472" s="104" t="s">
        <v>348</v>
      </c>
      <c r="G472" s="113"/>
    </row>
    <row r="473" spans="1:7" x14ac:dyDescent="0.25">
      <c r="A473" s="102" t="s">
        <v>563</v>
      </c>
      <c r="B473" s="103">
        <v>109547</v>
      </c>
      <c r="C473" s="103">
        <v>30052.498</v>
      </c>
      <c r="D473" s="103">
        <v>59390</v>
      </c>
      <c r="E473" s="103">
        <v>20104.502</v>
      </c>
      <c r="F473" s="104" t="s">
        <v>42</v>
      </c>
      <c r="G473" s="113" t="s">
        <v>564</v>
      </c>
    </row>
    <row r="474" spans="1:7" x14ac:dyDescent="0.25">
      <c r="A474" s="102" t="s">
        <v>565</v>
      </c>
      <c r="B474" s="103">
        <v>15000</v>
      </c>
      <c r="C474" s="103">
        <v>10274</v>
      </c>
      <c r="D474" s="103">
        <v>4726</v>
      </c>
      <c r="E474" s="103">
        <v>0</v>
      </c>
      <c r="F474" s="104" t="s">
        <v>113</v>
      </c>
      <c r="G474" s="113" t="s">
        <v>566</v>
      </c>
    </row>
    <row r="475" spans="1:7" x14ac:dyDescent="0.25">
      <c r="A475" s="102" t="s">
        <v>567</v>
      </c>
      <c r="B475" s="103">
        <v>449099.538</v>
      </c>
      <c r="C475" s="103">
        <v>362747.80599999998</v>
      </c>
      <c r="D475" s="103">
        <v>86351.732000000004</v>
      </c>
      <c r="E475" s="103">
        <v>0</v>
      </c>
      <c r="F475" s="104" t="s">
        <v>57</v>
      </c>
      <c r="G475" s="113" t="s">
        <v>568</v>
      </c>
    </row>
    <row r="476" spans="1:7" ht="24" x14ac:dyDescent="0.25">
      <c r="A476" s="102" t="s">
        <v>569</v>
      </c>
      <c r="B476" s="103">
        <v>3900</v>
      </c>
      <c r="C476" s="103">
        <v>0</v>
      </c>
      <c r="D476" s="103">
        <v>3900</v>
      </c>
      <c r="E476" s="103">
        <v>0</v>
      </c>
      <c r="F476" s="104" t="s">
        <v>90</v>
      </c>
      <c r="G476" s="113" t="s">
        <v>570</v>
      </c>
    </row>
    <row r="477" spans="1:7" x14ac:dyDescent="0.25">
      <c r="A477" s="105" t="s">
        <v>225</v>
      </c>
      <c r="B477" s="106">
        <v>763691.53799999994</v>
      </c>
      <c r="C477" s="106">
        <v>468092.304</v>
      </c>
      <c r="D477" s="106">
        <v>230628.73200000002</v>
      </c>
      <c r="E477" s="106">
        <v>64970.502</v>
      </c>
      <c r="F477" s="107"/>
      <c r="G477" s="114"/>
    </row>
    <row r="478" spans="1:7" x14ac:dyDescent="0.25">
      <c r="A478" s="105" t="s">
        <v>571</v>
      </c>
      <c r="B478" s="106">
        <v>809749</v>
      </c>
      <c r="C478" s="106">
        <v>470157</v>
      </c>
      <c r="D478" s="106">
        <v>244545</v>
      </c>
      <c r="E478" s="106">
        <v>95047</v>
      </c>
      <c r="F478" s="107"/>
      <c r="G478" s="114"/>
    </row>
    <row r="479" spans="1:7" x14ac:dyDescent="0.25">
      <c r="A479" s="109" t="s">
        <v>227</v>
      </c>
      <c r="B479" s="110" t="s">
        <v>228</v>
      </c>
      <c r="C479" s="110" t="s">
        <v>228</v>
      </c>
      <c r="D479" s="111">
        <v>-185903</v>
      </c>
      <c r="E479" s="110" t="s">
        <v>228</v>
      </c>
      <c r="F479" s="112" t="s">
        <v>228</v>
      </c>
      <c r="G479" s="115" t="s">
        <v>572</v>
      </c>
    </row>
    <row r="480" spans="1:7" x14ac:dyDescent="0.25">
      <c r="A480" s="105" t="s">
        <v>573</v>
      </c>
      <c r="B480" s="106"/>
      <c r="C480" s="106"/>
      <c r="D480" s="106">
        <v>58641.834000000003</v>
      </c>
      <c r="E480" s="106"/>
      <c r="F480" s="107"/>
      <c r="G480" s="108"/>
    </row>
    <row r="481" spans="1:7" x14ac:dyDescent="0.25">
      <c r="A481" s="521" t="s">
        <v>551</v>
      </c>
      <c r="B481" s="521"/>
      <c r="C481" s="521"/>
      <c r="D481" s="521"/>
      <c r="E481" s="521"/>
      <c r="F481" s="521"/>
      <c r="G481" s="521"/>
    </row>
    <row r="484" spans="1:7" x14ac:dyDescent="0.25">
      <c r="A484" s="522" t="s">
        <v>231</v>
      </c>
      <c r="B484" s="522"/>
      <c r="C484" s="522"/>
      <c r="D484" s="522"/>
      <c r="E484" s="522"/>
    </row>
    <row r="485" spans="1:7" ht="36.75" x14ac:dyDescent="0.25">
      <c r="A485" s="116" t="s">
        <v>232</v>
      </c>
      <c r="B485" s="117" t="s">
        <v>17</v>
      </c>
      <c r="C485" s="117" t="s">
        <v>18</v>
      </c>
      <c r="D485" s="97" t="s">
        <v>233</v>
      </c>
      <c r="E485" s="118" t="s">
        <v>234</v>
      </c>
    </row>
    <row r="486" spans="1:7" ht="24" x14ac:dyDescent="0.25">
      <c r="A486" s="119" t="s">
        <v>574</v>
      </c>
      <c r="B486" s="120">
        <v>60000</v>
      </c>
      <c r="C486" s="120">
        <v>60000</v>
      </c>
      <c r="D486" s="121" t="s">
        <v>90</v>
      </c>
      <c r="E486" s="93"/>
    </row>
    <row r="487" spans="1:7" ht="24" x14ac:dyDescent="0.25">
      <c r="A487" s="119" t="s">
        <v>575</v>
      </c>
      <c r="B487" s="120">
        <v>10671</v>
      </c>
      <c r="C487" s="120">
        <v>10671</v>
      </c>
      <c r="D487" s="121" t="s">
        <v>113</v>
      </c>
      <c r="E487" s="93"/>
    </row>
    <row r="488" spans="1:7" x14ac:dyDescent="0.25">
      <c r="A488" s="523" t="s">
        <v>576</v>
      </c>
      <c r="B488" s="523"/>
      <c r="C488" s="523"/>
      <c r="D488" s="523"/>
      <c r="E488" s="523"/>
    </row>
    <row r="492" spans="1:7" x14ac:dyDescent="0.25">
      <c r="A492" s="509" t="s">
        <v>577</v>
      </c>
      <c r="B492" s="509"/>
      <c r="C492" s="509"/>
      <c r="D492" s="509"/>
      <c r="E492" s="509"/>
      <c r="F492" s="509"/>
      <c r="G492" s="509"/>
    </row>
    <row r="493" spans="1:7" x14ac:dyDescent="0.25">
      <c r="A493" s="10"/>
      <c r="B493" s="10"/>
      <c r="C493" s="10"/>
      <c r="D493" s="10"/>
      <c r="E493" s="10"/>
      <c r="F493" s="10"/>
      <c r="G493" s="10"/>
    </row>
    <row r="494" spans="1:7" x14ac:dyDescent="0.25">
      <c r="A494" s="512" t="s">
        <v>15</v>
      </c>
      <c r="B494" s="513"/>
      <c r="C494" s="513"/>
      <c r="D494" s="513"/>
      <c r="E494" s="513"/>
      <c r="F494" s="513"/>
      <c r="G494" s="513"/>
    </row>
    <row r="495" spans="1:7" x14ac:dyDescent="0.25">
      <c r="A495" s="511" t="s">
        <v>16</v>
      </c>
      <c r="B495" s="511"/>
      <c r="C495" s="511"/>
      <c r="D495" s="511"/>
      <c r="E495" s="511"/>
      <c r="F495" s="511"/>
      <c r="G495" s="8"/>
    </row>
    <row r="496" spans="1:7" ht="36" x14ac:dyDescent="0.25">
      <c r="A496" s="11"/>
      <c r="B496" s="12" t="s">
        <v>17</v>
      </c>
      <c r="C496" s="12" t="s">
        <v>18</v>
      </c>
      <c r="D496" s="12" t="s">
        <v>19</v>
      </c>
      <c r="E496" s="12" t="s">
        <v>20</v>
      </c>
      <c r="F496" s="13" t="s">
        <v>21</v>
      </c>
      <c r="G496" s="11"/>
    </row>
    <row r="497" spans="1:7" ht="24" x14ac:dyDescent="0.25">
      <c r="A497" s="45" t="s">
        <v>578</v>
      </c>
      <c r="B497" s="15">
        <v>18364</v>
      </c>
      <c r="C497" s="15">
        <v>357</v>
      </c>
      <c r="D497" s="15">
        <v>13474</v>
      </c>
      <c r="E497" s="15">
        <v>4532.9999999999991</v>
      </c>
      <c r="F497" s="27" t="s">
        <v>388</v>
      </c>
      <c r="G497" s="9" t="s">
        <v>579</v>
      </c>
    </row>
    <row r="498" spans="1:7" x14ac:dyDescent="0.25">
      <c r="A498" s="45" t="s">
        <v>580</v>
      </c>
      <c r="B498" s="15">
        <v>4830</v>
      </c>
      <c r="C498" s="15">
        <v>4480</v>
      </c>
      <c r="D498" s="15">
        <v>350</v>
      </c>
      <c r="E498" s="15">
        <v>0</v>
      </c>
      <c r="F498" s="27" t="s">
        <v>57</v>
      </c>
      <c r="G498" s="9"/>
    </row>
    <row r="499" spans="1:7" x14ac:dyDescent="0.25">
      <c r="A499" s="45" t="s">
        <v>581</v>
      </c>
      <c r="B499" s="15">
        <v>20000</v>
      </c>
      <c r="C499" s="15">
        <v>0</v>
      </c>
      <c r="D499" s="15">
        <v>0</v>
      </c>
      <c r="E499" s="15">
        <v>20000</v>
      </c>
      <c r="F499" s="27" t="s">
        <v>416</v>
      </c>
      <c r="G499" s="9"/>
    </row>
    <row r="500" spans="1:7" x14ac:dyDescent="0.25">
      <c r="A500" s="45" t="s">
        <v>582</v>
      </c>
      <c r="B500" s="15">
        <v>13261</v>
      </c>
      <c r="C500" s="15">
        <v>0</v>
      </c>
      <c r="D500" s="15">
        <v>879</v>
      </c>
      <c r="E500" s="15">
        <v>12382.000000000002</v>
      </c>
      <c r="F500" s="27" t="s">
        <v>348</v>
      </c>
      <c r="G500" s="9"/>
    </row>
    <row r="501" spans="1:7" x14ac:dyDescent="0.25">
      <c r="A501" s="45" t="s">
        <v>583</v>
      </c>
      <c r="B501" s="15">
        <v>53060</v>
      </c>
      <c r="C501" s="15">
        <v>0</v>
      </c>
      <c r="D501" s="123">
        <v>13096</v>
      </c>
      <c r="E501" s="50">
        <v>39964</v>
      </c>
      <c r="F501" s="27" t="s">
        <v>388</v>
      </c>
      <c r="G501" s="9"/>
    </row>
    <row r="502" spans="1:7" x14ac:dyDescent="0.25">
      <c r="A502" s="45" t="s">
        <v>584</v>
      </c>
      <c r="B502" s="15">
        <v>527</v>
      </c>
      <c r="C502" s="15">
        <v>0</v>
      </c>
      <c r="D502" s="15">
        <v>215</v>
      </c>
      <c r="E502" s="15">
        <v>312</v>
      </c>
      <c r="F502" s="27" t="s">
        <v>388</v>
      </c>
      <c r="G502" s="9"/>
    </row>
    <row r="503" spans="1:7" x14ac:dyDescent="0.25">
      <c r="A503" s="45" t="s">
        <v>585</v>
      </c>
      <c r="B503" s="15">
        <v>4013</v>
      </c>
      <c r="C503" s="15">
        <v>0</v>
      </c>
      <c r="D503" s="15">
        <v>42</v>
      </c>
      <c r="E503" s="15">
        <v>3971</v>
      </c>
      <c r="F503" s="27" t="s">
        <v>388</v>
      </c>
      <c r="G503" s="9"/>
    </row>
    <row r="504" spans="1:7" x14ac:dyDescent="0.25">
      <c r="A504" s="45" t="s">
        <v>586</v>
      </c>
      <c r="B504" s="15">
        <v>552</v>
      </c>
      <c r="C504" s="15">
        <v>0</v>
      </c>
      <c r="D504" s="15">
        <v>250</v>
      </c>
      <c r="E504" s="15">
        <v>302.00000000000006</v>
      </c>
      <c r="F504" s="27" t="s">
        <v>348</v>
      </c>
      <c r="G504" s="9"/>
    </row>
    <row r="505" spans="1:7" x14ac:dyDescent="0.25">
      <c r="A505" s="29" t="s">
        <v>74</v>
      </c>
      <c r="B505" s="46">
        <v>114607</v>
      </c>
      <c r="C505" s="46">
        <v>4837</v>
      </c>
      <c r="D505" s="46">
        <v>28306</v>
      </c>
      <c r="E505" s="46">
        <v>81464</v>
      </c>
      <c r="F505" s="122"/>
      <c r="G505" s="20"/>
    </row>
    <row r="506" spans="1:7" x14ac:dyDescent="0.25">
      <c r="A506" s="511" t="s">
        <v>587</v>
      </c>
      <c r="B506" s="511"/>
      <c r="C506" s="511"/>
      <c r="D506" s="511"/>
      <c r="E506" s="511"/>
      <c r="F506" s="511"/>
      <c r="G506" s="47"/>
    </row>
    <row r="509" spans="1:7" x14ac:dyDescent="0.25">
      <c r="A509" s="512" t="s">
        <v>76</v>
      </c>
      <c r="B509" s="513"/>
      <c r="C509" s="513"/>
      <c r="D509" s="513"/>
      <c r="E509" s="513"/>
      <c r="F509" s="513"/>
      <c r="G509" s="513"/>
    </row>
    <row r="510" spans="1:7" x14ac:dyDescent="0.25">
      <c r="A510" s="511" t="s">
        <v>16</v>
      </c>
      <c r="B510" s="511"/>
      <c r="C510" s="511"/>
      <c r="D510" s="511"/>
      <c r="E510" s="511"/>
      <c r="F510" s="511"/>
      <c r="G510" s="8"/>
    </row>
    <row r="511" spans="1:7" ht="36" x14ac:dyDescent="0.25">
      <c r="A511" s="11"/>
      <c r="B511" s="12" t="s">
        <v>17</v>
      </c>
      <c r="C511" s="12" t="s">
        <v>18</v>
      </c>
      <c r="D511" s="12" t="s">
        <v>19</v>
      </c>
      <c r="E511" s="12" t="s">
        <v>20</v>
      </c>
      <c r="F511" s="13" t="s">
        <v>21</v>
      </c>
      <c r="G511" s="11"/>
    </row>
    <row r="512" spans="1:7" x14ac:dyDescent="0.25">
      <c r="A512" s="16" t="s">
        <v>588</v>
      </c>
      <c r="B512" s="15">
        <v>81123</v>
      </c>
      <c r="C512" s="15">
        <v>53616</v>
      </c>
      <c r="D512" s="15">
        <v>24552</v>
      </c>
      <c r="E512" s="15">
        <v>2955</v>
      </c>
      <c r="F512" s="27" t="s">
        <v>364</v>
      </c>
      <c r="G512" s="59" t="s">
        <v>589</v>
      </c>
    </row>
    <row r="513" spans="1:7" x14ac:dyDescent="0.25">
      <c r="A513" s="16" t="s">
        <v>590</v>
      </c>
      <c r="B513" s="15">
        <v>46949</v>
      </c>
      <c r="C513" s="15">
        <v>7338.4</v>
      </c>
      <c r="D513" s="15">
        <v>30176.9</v>
      </c>
      <c r="E513" s="15">
        <v>9433.7000000000007</v>
      </c>
      <c r="F513" s="27" t="s">
        <v>420</v>
      </c>
      <c r="G513" s="126" t="s">
        <v>591</v>
      </c>
    </row>
    <row r="514" spans="1:7" x14ac:dyDescent="0.25">
      <c r="A514" s="16" t="s">
        <v>592</v>
      </c>
      <c r="B514" s="15">
        <v>9600</v>
      </c>
      <c r="C514" s="15">
        <v>1017</v>
      </c>
      <c r="D514" s="15">
        <v>6996</v>
      </c>
      <c r="E514" s="15">
        <v>1587</v>
      </c>
      <c r="F514" s="27" t="s">
        <v>364</v>
      </c>
      <c r="G514" s="42" t="s">
        <v>593</v>
      </c>
    </row>
    <row r="515" spans="1:7" x14ac:dyDescent="0.25">
      <c r="A515" s="16" t="s">
        <v>594</v>
      </c>
      <c r="B515" s="15">
        <v>153134</v>
      </c>
      <c r="C515" s="15">
        <v>87648</v>
      </c>
      <c r="D515" s="15">
        <v>33455</v>
      </c>
      <c r="E515" s="15">
        <v>32031</v>
      </c>
      <c r="F515" s="27" t="s">
        <v>362</v>
      </c>
      <c r="G515" s="126" t="s">
        <v>595</v>
      </c>
    </row>
    <row r="516" spans="1:7" x14ac:dyDescent="0.25">
      <c r="A516" s="16" t="s">
        <v>596</v>
      </c>
      <c r="B516" s="15">
        <v>5666</v>
      </c>
      <c r="C516" s="15">
        <v>5104</v>
      </c>
      <c r="D516" s="15">
        <v>562</v>
      </c>
      <c r="E516" s="15">
        <v>0</v>
      </c>
      <c r="F516" s="27" t="s">
        <v>357</v>
      </c>
      <c r="G516" s="42"/>
    </row>
    <row r="517" spans="1:7" x14ac:dyDescent="0.25">
      <c r="A517" s="16" t="s">
        <v>597</v>
      </c>
      <c r="B517" s="15">
        <v>167826</v>
      </c>
      <c r="C517" s="15">
        <v>121388</v>
      </c>
      <c r="D517" s="15">
        <v>10952</v>
      </c>
      <c r="E517" s="15">
        <v>35486</v>
      </c>
      <c r="F517" s="27" t="s">
        <v>364</v>
      </c>
      <c r="G517" s="42" t="s">
        <v>598</v>
      </c>
    </row>
    <row r="518" spans="1:7" ht="24" x14ac:dyDescent="0.25">
      <c r="A518" s="16" t="s">
        <v>599</v>
      </c>
      <c r="B518" s="15">
        <v>44289.9</v>
      </c>
      <c r="C518" s="15">
        <v>39149.300000000003</v>
      </c>
      <c r="D518" s="15">
        <v>5140.6000000000004</v>
      </c>
      <c r="E518" s="15">
        <v>0</v>
      </c>
      <c r="F518" s="27" t="s">
        <v>357</v>
      </c>
      <c r="G518" s="126" t="s">
        <v>600</v>
      </c>
    </row>
    <row r="519" spans="1:7" x14ac:dyDescent="0.25">
      <c r="A519" s="16" t="s">
        <v>601</v>
      </c>
      <c r="B519" s="15">
        <v>809118</v>
      </c>
      <c r="C519" s="15">
        <v>657975</v>
      </c>
      <c r="D519" s="15">
        <v>81922</v>
      </c>
      <c r="E519" s="15">
        <v>69221</v>
      </c>
      <c r="F519" s="27" t="s">
        <v>364</v>
      </c>
      <c r="G519" s="42" t="s">
        <v>602</v>
      </c>
    </row>
    <row r="520" spans="1:7" ht="24" x14ac:dyDescent="0.25">
      <c r="A520" s="16" t="s">
        <v>603</v>
      </c>
      <c r="B520" s="15">
        <v>92893</v>
      </c>
      <c r="C520" s="15">
        <v>20124</v>
      </c>
      <c r="D520" s="15">
        <v>41414</v>
      </c>
      <c r="E520" s="15">
        <v>31355</v>
      </c>
      <c r="F520" s="27" t="s">
        <v>362</v>
      </c>
      <c r="G520" s="42" t="s">
        <v>604</v>
      </c>
    </row>
    <row r="521" spans="1:7" x14ac:dyDescent="0.25">
      <c r="A521" s="45" t="s">
        <v>605</v>
      </c>
      <c r="B521" s="15">
        <v>19327</v>
      </c>
      <c r="C521" s="15">
        <v>10511</v>
      </c>
      <c r="D521" s="15">
        <v>8816</v>
      </c>
      <c r="E521" s="15">
        <v>0</v>
      </c>
      <c r="F521" s="27" t="s">
        <v>354</v>
      </c>
      <c r="G521" s="42" t="s">
        <v>606</v>
      </c>
    </row>
    <row r="522" spans="1:7" ht="24" x14ac:dyDescent="0.25">
      <c r="A522" s="16" t="s">
        <v>607</v>
      </c>
      <c r="B522" s="15">
        <v>26766</v>
      </c>
      <c r="C522" s="15">
        <v>6559</v>
      </c>
      <c r="D522" s="15">
        <v>20207</v>
      </c>
      <c r="E522" s="15">
        <v>0</v>
      </c>
      <c r="F522" s="27" t="s">
        <v>357</v>
      </c>
      <c r="G522" s="42" t="s">
        <v>608</v>
      </c>
    </row>
    <row r="523" spans="1:7" x14ac:dyDescent="0.25">
      <c r="A523" s="16" t="s">
        <v>609</v>
      </c>
      <c r="B523" s="15">
        <v>59447</v>
      </c>
      <c r="C523" s="15">
        <v>52903</v>
      </c>
      <c r="D523" s="15">
        <v>6544</v>
      </c>
      <c r="E523" s="15">
        <v>0</v>
      </c>
      <c r="F523" s="27" t="s">
        <v>354</v>
      </c>
      <c r="G523" s="42" t="s">
        <v>610</v>
      </c>
    </row>
    <row r="524" spans="1:7" x14ac:dyDescent="0.25">
      <c r="A524" s="16" t="s">
        <v>611</v>
      </c>
      <c r="B524" s="15">
        <v>50810</v>
      </c>
      <c r="C524" s="15">
        <v>44466</v>
      </c>
      <c r="D524" s="15">
        <v>6344</v>
      </c>
      <c r="E524" s="15">
        <v>0</v>
      </c>
      <c r="F524" s="27" t="s">
        <v>392</v>
      </c>
      <c r="G524" s="59" t="s">
        <v>612</v>
      </c>
    </row>
    <row r="525" spans="1:7" x14ac:dyDescent="0.25">
      <c r="A525" s="16" t="s">
        <v>613</v>
      </c>
      <c r="B525" s="15">
        <v>1497</v>
      </c>
      <c r="C525" s="15">
        <v>1237</v>
      </c>
      <c r="D525" s="15">
        <v>130</v>
      </c>
      <c r="E525" s="15">
        <v>130</v>
      </c>
      <c r="F525" s="27" t="s">
        <v>364</v>
      </c>
      <c r="G525" s="42"/>
    </row>
    <row r="526" spans="1:7" x14ac:dyDescent="0.25">
      <c r="A526" s="45" t="s">
        <v>614</v>
      </c>
      <c r="B526" s="15">
        <v>180328</v>
      </c>
      <c r="C526" s="15">
        <v>160924</v>
      </c>
      <c r="D526" s="15">
        <v>19404</v>
      </c>
      <c r="E526" s="15">
        <v>0</v>
      </c>
      <c r="F526" s="27" t="s">
        <v>357</v>
      </c>
      <c r="G526" s="59"/>
    </row>
    <row r="527" spans="1:7" ht="24" x14ac:dyDescent="0.25">
      <c r="A527" s="16" t="s">
        <v>615</v>
      </c>
      <c r="B527" s="15">
        <v>8925</v>
      </c>
      <c r="C527" s="15">
        <v>4309</v>
      </c>
      <c r="D527" s="15">
        <v>2220</v>
      </c>
      <c r="E527" s="15">
        <v>2396</v>
      </c>
      <c r="F527" s="27" t="s">
        <v>444</v>
      </c>
      <c r="G527" s="42" t="s">
        <v>616</v>
      </c>
    </row>
    <row r="528" spans="1:7" x14ac:dyDescent="0.25">
      <c r="A528" s="16" t="s">
        <v>617</v>
      </c>
      <c r="B528" s="15">
        <v>15077</v>
      </c>
      <c r="C528" s="15">
        <v>3222</v>
      </c>
      <c r="D528" s="15">
        <v>0</v>
      </c>
      <c r="E528" s="15">
        <v>11855</v>
      </c>
      <c r="F528" s="27" t="s">
        <v>459</v>
      </c>
      <c r="G528" s="42" t="s">
        <v>618</v>
      </c>
    </row>
    <row r="529" spans="1:7" x14ac:dyDescent="0.25">
      <c r="A529" s="16" t="s">
        <v>619</v>
      </c>
      <c r="B529" s="15">
        <v>7632.2</v>
      </c>
      <c r="C529" s="15">
        <v>4689.2</v>
      </c>
      <c r="D529" s="15">
        <v>2840</v>
      </c>
      <c r="E529" s="15">
        <v>103</v>
      </c>
      <c r="F529" s="27" t="s">
        <v>364</v>
      </c>
      <c r="G529" s="126" t="s">
        <v>620</v>
      </c>
    </row>
    <row r="530" spans="1:7" x14ac:dyDescent="0.25">
      <c r="A530" s="29" t="s">
        <v>225</v>
      </c>
      <c r="B530" s="30">
        <v>1780408.0999999999</v>
      </c>
      <c r="C530" s="30">
        <v>1282179.8999999999</v>
      </c>
      <c r="D530" s="30">
        <v>301675.5</v>
      </c>
      <c r="E530" s="30">
        <v>196552.7</v>
      </c>
      <c r="F530" s="36"/>
      <c r="G530" s="20"/>
    </row>
    <row r="531" spans="1:7" x14ac:dyDescent="0.25">
      <c r="A531" s="29" t="s">
        <v>621</v>
      </c>
      <c r="B531" s="30">
        <v>1895015.0999999999</v>
      </c>
      <c r="C531" s="30">
        <v>1287016.8999999999</v>
      </c>
      <c r="D531" s="30">
        <v>329981.5</v>
      </c>
      <c r="E531" s="30">
        <v>278016.7</v>
      </c>
      <c r="F531" s="36"/>
      <c r="G531" s="20"/>
    </row>
    <row r="532" spans="1:7" ht="36" x14ac:dyDescent="0.25">
      <c r="A532" s="32" t="s">
        <v>227</v>
      </c>
      <c r="B532" s="33" t="s">
        <v>228</v>
      </c>
      <c r="C532" s="33" t="s">
        <v>228</v>
      </c>
      <c r="D532" s="125">
        <v>57928.842999999993</v>
      </c>
      <c r="E532" s="33" t="s">
        <v>228</v>
      </c>
      <c r="F532" s="35" t="s">
        <v>396</v>
      </c>
      <c r="G532" s="9" t="s">
        <v>229</v>
      </c>
    </row>
    <row r="533" spans="1:7" x14ac:dyDescent="0.25">
      <c r="A533" s="29" t="s">
        <v>622</v>
      </c>
      <c r="B533" s="36"/>
      <c r="C533" s="36"/>
      <c r="D533" s="30">
        <v>387910.34299999999</v>
      </c>
      <c r="E533" s="36"/>
      <c r="F533" s="36"/>
      <c r="G533" s="20"/>
    </row>
    <row r="534" spans="1:7" x14ac:dyDescent="0.25">
      <c r="A534" s="511" t="s">
        <v>587</v>
      </c>
      <c r="B534" s="511"/>
      <c r="C534" s="511"/>
      <c r="D534" s="511"/>
      <c r="E534" s="511"/>
      <c r="F534" s="511"/>
      <c r="G534" s="511"/>
    </row>
    <row r="537" spans="1:7" x14ac:dyDescent="0.25">
      <c r="A537" s="514" t="s">
        <v>231</v>
      </c>
      <c r="B537" s="514"/>
      <c r="C537" s="514"/>
      <c r="D537" s="514"/>
      <c r="E537" s="514"/>
    </row>
    <row r="538" spans="1:7" ht="36" x14ac:dyDescent="0.25">
      <c r="A538" s="72" t="s">
        <v>232</v>
      </c>
      <c r="B538" s="12" t="s">
        <v>17</v>
      </c>
      <c r="C538" s="12" t="s">
        <v>18</v>
      </c>
      <c r="D538" s="12" t="s">
        <v>233</v>
      </c>
      <c r="E538" s="507"/>
    </row>
    <row r="539" spans="1:7" x14ac:dyDescent="0.25">
      <c r="A539" s="45" t="s">
        <v>623</v>
      </c>
      <c r="B539" s="56">
        <v>0</v>
      </c>
      <c r="C539" s="56">
        <v>0</v>
      </c>
      <c r="D539" s="57" t="s">
        <v>624</v>
      </c>
      <c r="E539" s="129" t="s">
        <v>625</v>
      </c>
    </row>
    <row r="540" spans="1:7" ht="24" x14ac:dyDescent="0.25">
      <c r="A540" s="16" t="s">
        <v>626</v>
      </c>
      <c r="B540" s="56">
        <v>7879</v>
      </c>
      <c r="C540" s="56">
        <v>3707.8</v>
      </c>
      <c r="D540" s="57" t="s">
        <v>304</v>
      </c>
      <c r="E540" s="128"/>
    </row>
    <row r="541" spans="1:7" x14ac:dyDescent="0.25">
      <c r="A541" s="16" t="s">
        <v>627</v>
      </c>
      <c r="B541" s="56">
        <v>61947</v>
      </c>
      <c r="C541" s="56">
        <v>61947</v>
      </c>
      <c r="D541" s="57" t="s">
        <v>304</v>
      </c>
      <c r="E541" s="129" t="s">
        <v>628</v>
      </c>
    </row>
    <row r="542" spans="1:7" ht="24" x14ac:dyDescent="0.25">
      <c r="A542" s="16" t="s">
        <v>629</v>
      </c>
      <c r="B542" s="56">
        <v>210</v>
      </c>
      <c r="C542" s="56">
        <v>210</v>
      </c>
      <c r="D542" s="57" t="s">
        <v>304</v>
      </c>
      <c r="E542" s="128"/>
    </row>
    <row r="543" spans="1:7" ht="24" x14ac:dyDescent="0.25">
      <c r="A543" s="16" t="s">
        <v>630</v>
      </c>
      <c r="B543" s="56">
        <v>32129</v>
      </c>
      <c r="C543" s="56">
        <v>32129</v>
      </c>
      <c r="D543" s="57" t="s">
        <v>304</v>
      </c>
      <c r="E543" s="42"/>
    </row>
    <row r="544" spans="1:7" x14ac:dyDescent="0.25">
      <c r="A544" s="45" t="s">
        <v>631</v>
      </c>
      <c r="B544" s="56">
        <v>5195</v>
      </c>
      <c r="C544" s="56">
        <v>3367.9</v>
      </c>
      <c r="D544" s="57" t="s">
        <v>304</v>
      </c>
      <c r="E544" s="128"/>
    </row>
    <row r="545" spans="1:7" ht="24" x14ac:dyDescent="0.25">
      <c r="A545" s="16" t="s">
        <v>632</v>
      </c>
      <c r="B545" s="130">
        <v>350</v>
      </c>
      <c r="C545" s="56">
        <v>350</v>
      </c>
      <c r="D545" s="57" t="s">
        <v>624</v>
      </c>
      <c r="E545" s="59" t="s">
        <v>633</v>
      </c>
    </row>
    <row r="546" spans="1:7" x14ac:dyDescent="0.25">
      <c r="A546" s="16" t="s">
        <v>634</v>
      </c>
      <c r="B546" s="130">
        <v>2496</v>
      </c>
      <c r="C546" s="56">
        <v>2496</v>
      </c>
      <c r="D546" s="57" t="s">
        <v>635</v>
      </c>
      <c r="E546" s="59" t="s">
        <v>636</v>
      </c>
    </row>
    <row r="547" spans="1:7" x14ac:dyDescent="0.25">
      <c r="A547" s="515" t="s">
        <v>637</v>
      </c>
      <c r="B547" s="515"/>
      <c r="C547" s="515"/>
      <c r="D547" s="515"/>
      <c r="E547" s="515"/>
    </row>
    <row r="552" spans="1:7" x14ac:dyDescent="0.25">
      <c r="A552" s="518" t="s">
        <v>638</v>
      </c>
      <c r="B552" s="518"/>
      <c r="C552" s="518"/>
      <c r="D552" s="518"/>
      <c r="E552" s="518"/>
      <c r="F552" s="518"/>
      <c r="G552" s="518"/>
    </row>
    <row r="553" spans="1:7" x14ac:dyDescent="0.25">
      <c r="A553" s="48"/>
      <c r="B553" s="61"/>
      <c r="C553" s="61"/>
      <c r="D553" s="61"/>
      <c r="E553" s="61"/>
      <c r="F553" s="48"/>
      <c r="G553" s="48"/>
    </row>
    <row r="554" spans="1:7" x14ac:dyDescent="0.25">
      <c r="A554" s="512" t="s">
        <v>15</v>
      </c>
      <c r="B554" s="513"/>
      <c r="C554" s="513"/>
      <c r="D554" s="513"/>
      <c r="E554" s="513"/>
      <c r="F554" s="513"/>
      <c r="G554" s="513"/>
    </row>
    <row r="555" spans="1:7" x14ac:dyDescent="0.25">
      <c r="A555" s="511" t="s">
        <v>16</v>
      </c>
      <c r="B555" s="511"/>
      <c r="C555" s="511"/>
      <c r="D555" s="511"/>
      <c r="E555" s="511"/>
      <c r="F555" s="511"/>
      <c r="G555" s="8"/>
    </row>
    <row r="556" spans="1:7" ht="36.75" x14ac:dyDescent="0.25">
      <c r="A556" s="11"/>
      <c r="B556" s="62" t="s">
        <v>17</v>
      </c>
      <c r="C556" s="62" t="s">
        <v>18</v>
      </c>
      <c r="D556" s="62" t="s">
        <v>19</v>
      </c>
      <c r="E556" s="62" t="s">
        <v>20</v>
      </c>
      <c r="F556" s="63" t="s">
        <v>21</v>
      </c>
      <c r="G556" s="11"/>
    </row>
    <row r="557" spans="1:7" x14ac:dyDescent="0.25">
      <c r="A557" s="77" t="s">
        <v>639</v>
      </c>
      <c r="B557" s="54">
        <v>5978</v>
      </c>
      <c r="C557" s="54">
        <v>3978</v>
      </c>
      <c r="D557" s="54">
        <v>2000</v>
      </c>
      <c r="E557" s="54">
        <v>0</v>
      </c>
      <c r="F557" s="65" t="s">
        <v>57</v>
      </c>
      <c r="G557" s="9"/>
    </row>
    <row r="558" spans="1:7" ht="24" x14ac:dyDescent="0.25">
      <c r="A558" s="77" t="s">
        <v>640</v>
      </c>
      <c r="B558" s="54">
        <v>12000</v>
      </c>
      <c r="C558" s="54">
        <v>0</v>
      </c>
      <c r="D558" s="54">
        <v>3000</v>
      </c>
      <c r="E558" s="54">
        <v>9000</v>
      </c>
      <c r="F558" s="65" t="s">
        <v>641</v>
      </c>
      <c r="G558" s="9"/>
    </row>
    <row r="559" spans="1:7" x14ac:dyDescent="0.25">
      <c r="A559" s="17" t="s">
        <v>74</v>
      </c>
      <c r="B559" s="70">
        <v>17978</v>
      </c>
      <c r="C559" s="70">
        <v>3978</v>
      </c>
      <c r="D559" s="70">
        <v>5000</v>
      </c>
      <c r="E559" s="70">
        <v>9000</v>
      </c>
      <c r="F559" s="78"/>
      <c r="G559" s="20"/>
    </row>
    <row r="560" spans="1:7" x14ac:dyDescent="0.25">
      <c r="A560" s="511" t="s">
        <v>642</v>
      </c>
      <c r="B560" s="511"/>
      <c r="C560" s="511"/>
      <c r="D560" s="511"/>
      <c r="E560" s="511"/>
      <c r="F560" s="511"/>
    </row>
    <row r="563" spans="1:7" x14ac:dyDescent="0.25">
      <c r="A563" s="513" t="s">
        <v>352</v>
      </c>
      <c r="B563" s="513"/>
      <c r="C563" s="513"/>
      <c r="D563" s="513"/>
      <c r="E563" s="513"/>
      <c r="F563" s="513"/>
      <c r="G563" s="513"/>
    </row>
    <row r="564" spans="1:7" x14ac:dyDescent="0.25">
      <c r="A564" s="511" t="s">
        <v>16</v>
      </c>
      <c r="B564" s="511"/>
      <c r="C564" s="511"/>
      <c r="D564" s="511"/>
      <c r="E564" s="511"/>
      <c r="F564" s="511"/>
      <c r="G564" s="8"/>
    </row>
    <row r="565" spans="1:7" ht="36.75" x14ac:dyDescent="0.25">
      <c r="A565" s="11"/>
      <c r="B565" s="62" t="s">
        <v>17</v>
      </c>
      <c r="C565" s="62" t="s">
        <v>18</v>
      </c>
      <c r="D565" s="62" t="s">
        <v>19</v>
      </c>
      <c r="E565" s="62" t="s">
        <v>20</v>
      </c>
      <c r="F565" s="63" t="s">
        <v>21</v>
      </c>
      <c r="G565" s="11"/>
    </row>
    <row r="566" spans="1:7" x14ac:dyDescent="0.25">
      <c r="A566" s="17" t="s">
        <v>225</v>
      </c>
      <c r="B566" s="70">
        <v>0</v>
      </c>
      <c r="C566" s="70">
        <v>0</v>
      </c>
      <c r="D566" s="70">
        <v>0</v>
      </c>
      <c r="E566" s="70">
        <v>0</v>
      </c>
      <c r="F566" s="78"/>
      <c r="G566" s="20"/>
    </row>
    <row r="567" spans="1:7" x14ac:dyDescent="0.25">
      <c r="A567" s="17" t="s">
        <v>643</v>
      </c>
      <c r="B567" s="70">
        <v>17978</v>
      </c>
      <c r="C567" s="70">
        <v>3978</v>
      </c>
      <c r="D567" s="70">
        <v>5000</v>
      </c>
      <c r="E567" s="70">
        <v>9000</v>
      </c>
      <c r="F567" s="78"/>
      <c r="G567" s="20"/>
    </row>
    <row r="568" spans="1:7" x14ac:dyDescent="0.25">
      <c r="A568" s="66" t="s">
        <v>227</v>
      </c>
      <c r="B568" s="67" t="s">
        <v>396</v>
      </c>
      <c r="C568" s="67" t="s">
        <v>396</v>
      </c>
      <c r="D568" s="67">
        <v>14044.850010000002</v>
      </c>
      <c r="E568" s="67" t="s">
        <v>396</v>
      </c>
      <c r="F568" s="67" t="s">
        <v>396</v>
      </c>
      <c r="G568" s="131" t="s">
        <v>229</v>
      </c>
    </row>
    <row r="569" spans="1:7" x14ac:dyDescent="0.25">
      <c r="A569" s="17" t="s">
        <v>644</v>
      </c>
      <c r="B569" s="80"/>
      <c r="C569" s="80"/>
      <c r="D569" s="70">
        <v>19044.850010000002</v>
      </c>
      <c r="E569" s="80"/>
      <c r="F569" s="78"/>
      <c r="G569" s="20"/>
    </row>
    <row r="570" spans="1:7" x14ac:dyDescent="0.25">
      <c r="A570" s="517" t="s">
        <v>642</v>
      </c>
      <c r="B570" s="517"/>
      <c r="C570" s="517"/>
      <c r="D570" s="517"/>
      <c r="E570" s="517"/>
      <c r="F570" s="517"/>
      <c r="G570" s="517"/>
    </row>
    <row r="573" spans="1:7" x14ac:dyDescent="0.25">
      <c r="A573" s="514" t="s">
        <v>231</v>
      </c>
      <c r="B573" s="514"/>
      <c r="C573" s="514"/>
      <c r="D573" s="514"/>
      <c r="E573" s="514"/>
    </row>
    <row r="574" spans="1:7" ht="36" x14ac:dyDescent="0.25">
      <c r="A574" s="72" t="s">
        <v>232</v>
      </c>
      <c r="B574" s="12" t="s">
        <v>17</v>
      </c>
      <c r="C574" s="12" t="s">
        <v>18</v>
      </c>
      <c r="D574" s="12" t="s">
        <v>233</v>
      </c>
      <c r="E574" s="127" t="s">
        <v>234</v>
      </c>
    </row>
    <row r="575" spans="1:7" ht="24" x14ac:dyDescent="0.25">
      <c r="A575" s="77" t="s">
        <v>645</v>
      </c>
      <c r="B575" s="54">
        <v>0</v>
      </c>
      <c r="C575" s="54">
        <v>0</v>
      </c>
      <c r="D575" s="65" t="s">
        <v>304</v>
      </c>
      <c r="E575" s="131" t="s">
        <v>646</v>
      </c>
    </row>
    <row r="576" spans="1:7" x14ac:dyDescent="0.25">
      <c r="A576" s="516" t="s">
        <v>647</v>
      </c>
      <c r="B576" s="516"/>
      <c r="C576" s="516"/>
      <c r="D576" s="516"/>
      <c r="E576" s="516"/>
    </row>
    <row r="580" spans="1:7" x14ac:dyDescent="0.25">
      <c r="A580" s="526" t="s">
        <v>648</v>
      </c>
      <c r="B580" s="526"/>
      <c r="C580" s="526"/>
      <c r="D580" s="526"/>
      <c r="E580" s="526"/>
      <c r="F580" s="526"/>
      <c r="G580" s="526"/>
    </row>
    <row r="581" spans="1:7" x14ac:dyDescent="0.25">
      <c r="A581" s="132"/>
      <c r="B581" s="132" t="s">
        <v>232</v>
      </c>
      <c r="C581" s="132"/>
      <c r="D581" s="132"/>
      <c r="E581" s="132"/>
      <c r="F581" s="132"/>
      <c r="G581" s="132"/>
    </row>
    <row r="582" spans="1:7" ht="17.25" x14ac:dyDescent="0.25">
      <c r="A582" s="513" t="s">
        <v>649</v>
      </c>
      <c r="B582" s="513"/>
      <c r="C582" s="513"/>
      <c r="D582" s="513"/>
      <c r="E582" s="513"/>
      <c r="F582" s="513"/>
      <c r="G582" s="513"/>
    </row>
    <row r="583" spans="1:7" x14ac:dyDescent="0.25">
      <c r="A583" s="524" t="s">
        <v>16</v>
      </c>
      <c r="B583" s="524"/>
      <c r="C583" s="524"/>
      <c r="D583" s="524"/>
      <c r="E583" s="524"/>
      <c r="F583" s="524"/>
      <c r="G583" s="133" t="s">
        <v>234</v>
      </c>
    </row>
    <row r="584" spans="1:7" ht="36" x14ac:dyDescent="0.25">
      <c r="A584" s="134"/>
      <c r="B584" s="135" t="s">
        <v>17</v>
      </c>
      <c r="C584" s="135" t="s">
        <v>18</v>
      </c>
      <c r="D584" s="135" t="s">
        <v>19</v>
      </c>
      <c r="E584" s="135" t="s">
        <v>20</v>
      </c>
      <c r="F584" s="136" t="s">
        <v>21</v>
      </c>
      <c r="G584" s="134" t="s">
        <v>234</v>
      </c>
    </row>
    <row r="585" spans="1:7" x14ac:dyDescent="0.25">
      <c r="A585" s="77" t="s">
        <v>650</v>
      </c>
      <c r="B585" s="54">
        <v>14501</v>
      </c>
      <c r="C585" s="54">
        <v>0</v>
      </c>
      <c r="D585" s="54">
        <v>4511.9000000000005</v>
      </c>
      <c r="E585" s="54">
        <v>9989.4</v>
      </c>
      <c r="F585" s="65" t="s">
        <v>24</v>
      </c>
      <c r="G585" s="129"/>
    </row>
    <row r="586" spans="1:7" x14ac:dyDescent="0.25">
      <c r="A586" s="77" t="s">
        <v>651</v>
      </c>
      <c r="B586" s="54">
        <v>39724</v>
      </c>
      <c r="C586" s="54">
        <v>144</v>
      </c>
      <c r="D586" s="54">
        <v>39580</v>
      </c>
      <c r="E586" s="54">
        <v>0</v>
      </c>
      <c r="F586" s="65" t="s">
        <v>57</v>
      </c>
      <c r="G586" s="129" t="s">
        <v>652</v>
      </c>
    </row>
    <row r="587" spans="1:7" x14ac:dyDescent="0.25">
      <c r="A587" s="77" t="s">
        <v>653</v>
      </c>
      <c r="B587" s="54">
        <v>7000</v>
      </c>
      <c r="C587" s="54">
        <v>0</v>
      </c>
      <c r="D587" s="54">
        <v>2000</v>
      </c>
      <c r="E587" s="54">
        <v>5000</v>
      </c>
      <c r="F587" s="65" t="s">
        <v>388</v>
      </c>
      <c r="G587" s="129"/>
    </row>
    <row r="588" spans="1:7" x14ac:dyDescent="0.25">
      <c r="A588" s="77" t="s">
        <v>654</v>
      </c>
      <c r="B588" s="54">
        <v>13672</v>
      </c>
      <c r="C588" s="54">
        <v>0</v>
      </c>
      <c r="D588" s="54">
        <v>7741</v>
      </c>
      <c r="E588" s="54">
        <v>5931</v>
      </c>
      <c r="F588" s="65" t="s">
        <v>24</v>
      </c>
      <c r="G588" s="129"/>
    </row>
    <row r="589" spans="1:7" x14ac:dyDescent="0.25">
      <c r="A589" s="77" t="s">
        <v>655</v>
      </c>
      <c r="B589" s="54">
        <v>28605</v>
      </c>
      <c r="C589" s="54">
        <v>0</v>
      </c>
      <c r="D589" s="54">
        <v>10194</v>
      </c>
      <c r="E589" s="54">
        <v>18411</v>
      </c>
      <c r="F589" s="65" t="s">
        <v>348</v>
      </c>
      <c r="G589" s="129" t="s">
        <v>656</v>
      </c>
    </row>
    <row r="590" spans="1:7" x14ac:dyDescent="0.25">
      <c r="A590" s="77" t="s">
        <v>657</v>
      </c>
      <c r="B590" s="54">
        <v>53340</v>
      </c>
      <c r="C590" s="54">
        <v>0</v>
      </c>
      <c r="D590" s="54">
        <v>53340</v>
      </c>
      <c r="E590" s="54">
        <v>0</v>
      </c>
      <c r="F590" s="65" t="s">
        <v>57</v>
      </c>
      <c r="G590" s="129"/>
    </row>
    <row r="591" spans="1:7" x14ac:dyDescent="0.25">
      <c r="A591" s="77" t="s">
        <v>584</v>
      </c>
      <c r="B591" s="54">
        <v>238993</v>
      </c>
      <c r="C591" s="54">
        <v>1939</v>
      </c>
      <c r="D591" s="54">
        <v>96148</v>
      </c>
      <c r="E591" s="54">
        <v>140906</v>
      </c>
      <c r="F591" s="65" t="s">
        <v>348</v>
      </c>
      <c r="G591" s="129" t="s">
        <v>658</v>
      </c>
    </row>
    <row r="592" spans="1:7" x14ac:dyDescent="0.25">
      <c r="A592" s="77" t="s">
        <v>659</v>
      </c>
      <c r="B592" s="54">
        <v>1200000</v>
      </c>
      <c r="C592" s="54">
        <v>0</v>
      </c>
      <c r="D592" s="54" t="s">
        <v>501</v>
      </c>
      <c r="E592" s="54" t="s">
        <v>501</v>
      </c>
      <c r="F592" s="65" t="s">
        <v>501</v>
      </c>
      <c r="G592" s="129" t="s">
        <v>660</v>
      </c>
    </row>
    <row r="593" spans="1:7" x14ac:dyDescent="0.25">
      <c r="A593" s="77" t="s">
        <v>661</v>
      </c>
      <c r="B593" s="54">
        <v>50413</v>
      </c>
      <c r="C593" s="54">
        <v>0</v>
      </c>
      <c r="D593" s="54">
        <v>13456</v>
      </c>
      <c r="E593" s="54">
        <v>36957</v>
      </c>
      <c r="F593" s="65" t="s">
        <v>348</v>
      </c>
      <c r="G593" s="129"/>
    </row>
    <row r="594" spans="1:7" x14ac:dyDescent="0.25">
      <c r="A594" s="77" t="s">
        <v>662</v>
      </c>
      <c r="B594" s="54">
        <v>250000</v>
      </c>
      <c r="C594" s="54">
        <v>0</v>
      </c>
      <c r="D594" s="54">
        <v>12757</v>
      </c>
      <c r="E594" s="54">
        <v>237243</v>
      </c>
      <c r="F594" s="65" t="s">
        <v>501</v>
      </c>
      <c r="G594" s="129" t="s">
        <v>663</v>
      </c>
    </row>
    <row r="595" spans="1:7" x14ac:dyDescent="0.25">
      <c r="A595" s="77" t="s">
        <v>664</v>
      </c>
      <c r="B595" s="54">
        <v>24020</v>
      </c>
      <c r="C595" s="54">
        <v>0</v>
      </c>
      <c r="D595" s="54">
        <v>15492</v>
      </c>
      <c r="E595" s="54">
        <v>8527</v>
      </c>
      <c r="F595" s="65" t="s">
        <v>24</v>
      </c>
      <c r="G595" s="129"/>
    </row>
    <row r="596" spans="1:7" x14ac:dyDescent="0.25">
      <c r="A596" s="140" t="s">
        <v>74</v>
      </c>
      <c r="B596" s="141">
        <v>1920268</v>
      </c>
      <c r="C596" s="141">
        <v>2083</v>
      </c>
      <c r="D596" s="141">
        <v>255219.9</v>
      </c>
      <c r="E596" s="141">
        <v>462964.4</v>
      </c>
      <c r="F596" s="142"/>
      <c r="G596" s="142" t="s">
        <v>234</v>
      </c>
    </row>
    <row r="597" spans="1:7" x14ac:dyDescent="0.25">
      <c r="A597" s="524" t="s">
        <v>665</v>
      </c>
      <c r="B597" s="524"/>
      <c r="C597" s="524"/>
      <c r="D597" s="524"/>
      <c r="E597" s="524"/>
      <c r="F597" s="524"/>
      <c r="G597" s="143"/>
    </row>
    <row r="598" spans="1:7" x14ac:dyDescent="0.25">
      <c r="A598" s="146" t="s">
        <v>666</v>
      </c>
    </row>
    <row r="601" spans="1:7" ht="17.25" x14ac:dyDescent="0.25">
      <c r="A601" s="513" t="s">
        <v>667</v>
      </c>
      <c r="B601" s="513"/>
      <c r="C601" s="513"/>
      <c r="D601" s="513"/>
      <c r="E601" s="513"/>
      <c r="F601" s="513"/>
      <c r="G601" s="513"/>
    </row>
    <row r="602" spans="1:7" x14ac:dyDescent="0.25">
      <c r="A602" s="524" t="s">
        <v>16</v>
      </c>
      <c r="B602" s="524"/>
      <c r="C602" s="524"/>
      <c r="D602" s="524"/>
      <c r="E602" s="524"/>
      <c r="F602" s="524"/>
      <c r="G602" s="133" t="s">
        <v>234</v>
      </c>
    </row>
    <row r="603" spans="1:7" ht="36" x14ac:dyDescent="0.25">
      <c r="A603" s="134"/>
      <c r="B603" s="135" t="s">
        <v>17</v>
      </c>
      <c r="C603" s="135" t="s">
        <v>18</v>
      </c>
      <c r="D603" s="135" t="s">
        <v>19</v>
      </c>
      <c r="E603" s="135" t="s">
        <v>20</v>
      </c>
      <c r="F603" s="136" t="s">
        <v>21</v>
      </c>
      <c r="G603" s="134" t="s">
        <v>234</v>
      </c>
    </row>
    <row r="604" spans="1:7" x14ac:dyDescent="0.25">
      <c r="A604" s="151" t="s">
        <v>668</v>
      </c>
      <c r="B604" s="58">
        <v>8647401</v>
      </c>
      <c r="C604" s="58">
        <v>8152465.0000000047</v>
      </c>
      <c r="D604" s="58">
        <v>463240.05438881129</v>
      </c>
      <c r="E604" s="58">
        <v>31695.981086442702</v>
      </c>
      <c r="F604" s="153" t="s">
        <v>354</v>
      </c>
      <c r="G604" s="129" t="s">
        <v>669</v>
      </c>
    </row>
    <row r="605" spans="1:7" x14ac:dyDescent="0.25">
      <c r="A605" s="151" t="s">
        <v>670</v>
      </c>
      <c r="B605" s="58">
        <v>6448841.756319995</v>
      </c>
      <c r="C605" s="58">
        <v>923504.47944535397</v>
      </c>
      <c r="D605" s="58">
        <v>1049154.2077471069</v>
      </c>
      <c r="E605" s="58">
        <v>4476183.0691275382</v>
      </c>
      <c r="F605" s="153" t="s">
        <v>459</v>
      </c>
      <c r="G605" s="129" t="s">
        <v>671</v>
      </c>
    </row>
    <row r="606" spans="1:7" x14ac:dyDescent="0.25">
      <c r="A606" s="151" t="s">
        <v>672</v>
      </c>
      <c r="B606" s="58">
        <v>14886</v>
      </c>
      <c r="C606" s="58">
        <v>7593.3140899999999</v>
      </c>
      <c r="D606" s="58">
        <v>6332.7239099999997</v>
      </c>
      <c r="E606" s="58">
        <v>959.96199999999999</v>
      </c>
      <c r="F606" s="153" t="s">
        <v>57</v>
      </c>
      <c r="G606" s="129" t="s">
        <v>673</v>
      </c>
    </row>
    <row r="607" spans="1:7" x14ac:dyDescent="0.25">
      <c r="A607" s="151" t="s">
        <v>674</v>
      </c>
      <c r="B607" s="58" t="s">
        <v>501</v>
      </c>
      <c r="C607" s="58" t="s">
        <v>501</v>
      </c>
      <c r="D607" s="58" t="s">
        <v>501</v>
      </c>
      <c r="E607" s="58" t="s">
        <v>501</v>
      </c>
      <c r="F607" s="153" t="s">
        <v>501</v>
      </c>
      <c r="G607" s="129" t="s">
        <v>675</v>
      </c>
    </row>
    <row r="608" spans="1:7" x14ac:dyDescent="0.25">
      <c r="A608" s="151" t="s">
        <v>676</v>
      </c>
      <c r="B608" s="58">
        <v>55000</v>
      </c>
      <c r="C608" s="58">
        <v>3087</v>
      </c>
      <c r="D608" s="58">
        <v>26326</v>
      </c>
      <c r="E608" s="58">
        <v>25587</v>
      </c>
      <c r="F608" s="153" t="s">
        <v>50</v>
      </c>
      <c r="G608" s="129" t="s">
        <v>677</v>
      </c>
    </row>
    <row r="609" spans="1:7" x14ac:dyDescent="0.25">
      <c r="A609" s="151" t="s">
        <v>678</v>
      </c>
      <c r="B609" s="58">
        <v>61950</v>
      </c>
      <c r="C609" s="58">
        <v>58953</v>
      </c>
      <c r="D609" s="58">
        <v>2861</v>
      </c>
      <c r="E609" s="58">
        <v>136</v>
      </c>
      <c r="F609" s="153" t="s">
        <v>42</v>
      </c>
      <c r="G609" s="129" t="s">
        <v>679</v>
      </c>
    </row>
    <row r="610" spans="1:7" x14ac:dyDescent="0.25">
      <c r="A610" s="151" t="s">
        <v>680</v>
      </c>
      <c r="B610" s="58">
        <v>13556</v>
      </c>
      <c r="C610" s="58">
        <v>7452.5400700000009</v>
      </c>
      <c r="D610" s="58">
        <v>6103.45993</v>
      </c>
      <c r="E610" s="58">
        <v>0</v>
      </c>
      <c r="F610" s="153" t="s">
        <v>90</v>
      </c>
      <c r="G610" s="129" t="s">
        <v>681</v>
      </c>
    </row>
    <row r="611" spans="1:7" x14ac:dyDescent="0.25">
      <c r="A611" s="151" t="s">
        <v>682</v>
      </c>
      <c r="B611" s="58">
        <v>30000</v>
      </c>
      <c r="C611" s="58">
        <v>668.12861999999996</v>
      </c>
      <c r="D611" s="58">
        <v>14454.571379999999</v>
      </c>
      <c r="E611" s="58">
        <v>14877.3</v>
      </c>
      <c r="F611" s="153" t="s">
        <v>24</v>
      </c>
      <c r="G611" s="129" t="s">
        <v>683</v>
      </c>
    </row>
    <row r="612" spans="1:7" x14ac:dyDescent="0.25">
      <c r="A612" s="151" t="s">
        <v>684</v>
      </c>
      <c r="B612" s="58">
        <v>277700</v>
      </c>
      <c r="C612" s="58">
        <v>112369.69778999998</v>
      </c>
      <c r="D612" s="58">
        <v>107236.76366</v>
      </c>
      <c r="E612" s="58">
        <v>58093.538549999997</v>
      </c>
      <c r="F612" s="153" t="s">
        <v>26</v>
      </c>
      <c r="G612" s="129" t="s">
        <v>685</v>
      </c>
    </row>
    <row r="613" spans="1:7" x14ac:dyDescent="0.25">
      <c r="A613" s="151" t="s">
        <v>686</v>
      </c>
      <c r="B613" s="58">
        <v>18691</v>
      </c>
      <c r="C613" s="58">
        <v>878.279</v>
      </c>
      <c r="D613" s="58">
        <v>2474.884</v>
      </c>
      <c r="E613" s="58">
        <v>15337.837</v>
      </c>
      <c r="F613" s="153" t="s">
        <v>24</v>
      </c>
      <c r="G613" s="129"/>
    </row>
    <row r="614" spans="1:7" x14ac:dyDescent="0.25">
      <c r="A614" s="151" t="s">
        <v>687</v>
      </c>
      <c r="B614" s="58">
        <v>50065.599999999999</v>
      </c>
      <c r="C614" s="58">
        <v>5626</v>
      </c>
      <c r="D614" s="58">
        <v>6423.5724600000012</v>
      </c>
      <c r="E614" s="58">
        <v>38016</v>
      </c>
      <c r="F614" s="153" t="s">
        <v>24</v>
      </c>
      <c r="G614" s="129" t="s">
        <v>688</v>
      </c>
    </row>
    <row r="615" spans="1:7" x14ac:dyDescent="0.25">
      <c r="A615" s="151" t="s">
        <v>689</v>
      </c>
      <c r="B615" s="58">
        <v>271054</v>
      </c>
      <c r="C615" s="58">
        <v>148249</v>
      </c>
      <c r="D615" s="58">
        <v>52365</v>
      </c>
      <c r="E615" s="58">
        <v>70440</v>
      </c>
      <c r="F615" s="153" t="s">
        <v>362</v>
      </c>
      <c r="G615" s="129" t="s">
        <v>690</v>
      </c>
    </row>
    <row r="616" spans="1:7" x14ac:dyDescent="0.25">
      <c r="A616" s="151" t="s">
        <v>691</v>
      </c>
      <c r="B616" s="58">
        <v>29078</v>
      </c>
      <c r="C616" s="58">
        <v>22137.466229999998</v>
      </c>
      <c r="D616" s="58">
        <v>6940.53377</v>
      </c>
      <c r="E616" s="58">
        <v>0</v>
      </c>
      <c r="F616" s="153" t="s">
        <v>113</v>
      </c>
      <c r="G616" s="129" t="s">
        <v>692</v>
      </c>
    </row>
    <row r="617" spans="1:7" x14ac:dyDescent="0.25">
      <c r="A617" s="151" t="s">
        <v>693</v>
      </c>
      <c r="B617" s="58">
        <v>45000</v>
      </c>
      <c r="C617" s="58">
        <v>1000</v>
      </c>
      <c r="D617" s="58">
        <v>38011</v>
      </c>
      <c r="E617" s="58">
        <v>5989</v>
      </c>
      <c r="F617" s="153" t="s">
        <v>57</v>
      </c>
      <c r="G617" s="129" t="s">
        <v>694</v>
      </c>
    </row>
    <row r="618" spans="1:7" x14ac:dyDescent="0.25">
      <c r="A618" s="151" t="s">
        <v>695</v>
      </c>
      <c r="B618" s="58">
        <v>197743</v>
      </c>
      <c r="C618" s="58">
        <v>193752.70775</v>
      </c>
      <c r="D618" s="58">
        <v>3990.29225</v>
      </c>
      <c r="E618" s="58">
        <v>0</v>
      </c>
      <c r="F618" s="153" t="s">
        <v>57</v>
      </c>
      <c r="G618" s="129" t="s">
        <v>696</v>
      </c>
    </row>
    <row r="619" spans="1:7" x14ac:dyDescent="0.25">
      <c r="A619" s="151" t="s">
        <v>697</v>
      </c>
      <c r="B619" s="58">
        <v>4523</v>
      </c>
      <c r="C619" s="58">
        <v>2526</v>
      </c>
      <c r="D619" s="58">
        <v>1997</v>
      </c>
      <c r="E619" s="58">
        <v>0</v>
      </c>
      <c r="F619" s="153" t="s">
        <v>57</v>
      </c>
      <c r="G619" s="129"/>
    </row>
    <row r="620" spans="1:7" x14ac:dyDescent="0.25">
      <c r="A620" s="151" t="s">
        <v>698</v>
      </c>
      <c r="B620" s="58">
        <v>252569</v>
      </c>
      <c r="C620" s="58">
        <v>160988.86478999999</v>
      </c>
      <c r="D620" s="58">
        <v>60747.409359999998</v>
      </c>
      <c r="E620" s="58">
        <v>30832.725850000003</v>
      </c>
      <c r="F620" s="153" t="s">
        <v>38</v>
      </c>
      <c r="G620" s="129" t="s">
        <v>699</v>
      </c>
    </row>
    <row r="621" spans="1:7" x14ac:dyDescent="0.25">
      <c r="A621" s="151" t="s">
        <v>700</v>
      </c>
      <c r="B621" s="58">
        <v>59900</v>
      </c>
      <c r="C621" s="58">
        <v>56900</v>
      </c>
      <c r="D621" s="58">
        <v>3000</v>
      </c>
      <c r="E621" s="58">
        <v>0</v>
      </c>
      <c r="F621" s="153" t="s">
        <v>357</v>
      </c>
      <c r="G621" s="129"/>
    </row>
    <row r="622" spans="1:7" x14ac:dyDescent="0.25">
      <c r="A622" s="151" t="s">
        <v>701</v>
      </c>
      <c r="B622" s="58">
        <v>4891</v>
      </c>
      <c r="C622" s="58">
        <v>405.33800000000002</v>
      </c>
      <c r="D622" s="58">
        <v>4170.6620000000003</v>
      </c>
      <c r="E622" s="58">
        <v>315</v>
      </c>
      <c r="F622" s="153" t="s">
        <v>57</v>
      </c>
      <c r="G622" s="129" t="s">
        <v>702</v>
      </c>
    </row>
    <row r="623" spans="1:7" x14ac:dyDescent="0.25">
      <c r="A623" s="151" t="s">
        <v>703</v>
      </c>
      <c r="B623" s="58">
        <v>108974</v>
      </c>
      <c r="C623" s="58">
        <v>84047.423590000035</v>
      </c>
      <c r="D623" s="58">
        <v>12837.436800000001</v>
      </c>
      <c r="E623" s="58">
        <v>12089.139609999991</v>
      </c>
      <c r="F623" s="153" t="s">
        <v>354</v>
      </c>
      <c r="G623" s="129" t="s">
        <v>704</v>
      </c>
    </row>
    <row r="624" spans="1:7" x14ac:dyDescent="0.25">
      <c r="A624" s="151" t="s">
        <v>705</v>
      </c>
      <c r="B624" s="58">
        <v>36717</v>
      </c>
      <c r="C624" s="58">
        <v>24204.456949999993</v>
      </c>
      <c r="D624" s="58">
        <v>12512.54305</v>
      </c>
      <c r="E624" s="58">
        <v>0</v>
      </c>
      <c r="F624" s="153" t="s">
        <v>57</v>
      </c>
      <c r="G624" s="129" t="s">
        <v>706</v>
      </c>
    </row>
    <row r="625" spans="1:7" x14ac:dyDescent="0.25">
      <c r="A625" s="151" t="s">
        <v>707</v>
      </c>
      <c r="B625" s="58">
        <v>173127</v>
      </c>
      <c r="C625" s="58">
        <v>172584.057</v>
      </c>
      <c r="D625" s="58">
        <v>542.94300000000021</v>
      </c>
      <c r="E625" s="58">
        <v>0</v>
      </c>
      <c r="F625" s="153" t="s">
        <v>57</v>
      </c>
      <c r="G625" s="129" t="s">
        <v>708</v>
      </c>
    </row>
    <row r="626" spans="1:7" x14ac:dyDescent="0.25">
      <c r="A626" s="151" t="s">
        <v>709</v>
      </c>
      <c r="B626" s="58">
        <v>35270</v>
      </c>
      <c r="C626" s="58">
        <v>18800.903900000005</v>
      </c>
      <c r="D626" s="58">
        <v>11625.445099999999</v>
      </c>
      <c r="E626" s="58">
        <v>4843.6509999999998</v>
      </c>
      <c r="F626" s="153" t="s">
        <v>42</v>
      </c>
      <c r="G626" s="129" t="s">
        <v>710</v>
      </c>
    </row>
    <row r="627" spans="1:7" x14ac:dyDescent="0.25">
      <c r="A627" s="151" t="s">
        <v>711</v>
      </c>
      <c r="B627" s="58">
        <v>145817.09475933001</v>
      </c>
      <c r="C627" s="58">
        <v>138802.26341933</v>
      </c>
      <c r="D627" s="58">
        <v>7014.8313399999997</v>
      </c>
      <c r="E627" s="58">
        <v>0</v>
      </c>
      <c r="F627" s="153" t="s">
        <v>57</v>
      </c>
      <c r="G627" s="129" t="s">
        <v>712</v>
      </c>
    </row>
    <row r="628" spans="1:7" x14ac:dyDescent="0.25">
      <c r="A628" s="151" t="s">
        <v>713</v>
      </c>
      <c r="B628" s="58">
        <v>10000</v>
      </c>
      <c r="C628" s="58">
        <v>1000</v>
      </c>
      <c r="D628" s="58">
        <v>2000</v>
      </c>
      <c r="E628" s="58">
        <v>7000</v>
      </c>
      <c r="F628" s="153" t="s">
        <v>24</v>
      </c>
      <c r="G628" s="129" t="s">
        <v>714</v>
      </c>
    </row>
    <row r="629" spans="1:7" x14ac:dyDescent="0.25">
      <c r="A629" s="151" t="s">
        <v>715</v>
      </c>
      <c r="B629" s="58">
        <v>2300</v>
      </c>
      <c r="C629" s="58">
        <v>1151.36079</v>
      </c>
      <c r="D629" s="58">
        <v>1098.63921</v>
      </c>
      <c r="E629" s="58">
        <v>50</v>
      </c>
      <c r="F629" s="153" t="s">
        <v>113</v>
      </c>
      <c r="G629" s="129" t="s">
        <v>716</v>
      </c>
    </row>
    <row r="630" spans="1:7" x14ac:dyDescent="0.25">
      <c r="A630" s="151" t="s">
        <v>717</v>
      </c>
      <c r="B630" s="58">
        <v>120417</v>
      </c>
      <c r="C630" s="58">
        <v>79719.653229999996</v>
      </c>
      <c r="D630" s="58">
        <v>34979.127220000009</v>
      </c>
      <c r="E630" s="58">
        <v>5718.2195499999998</v>
      </c>
      <c r="F630" s="153" t="s">
        <v>143</v>
      </c>
      <c r="G630" s="129" t="s">
        <v>718</v>
      </c>
    </row>
    <row r="631" spans="1:7" x14ac:dyDescent="0.25">
      <c r="A631" s="151" t="s">
        <v>719</v>
      </c>
      <c r="B631" s="58">
        <v>49930</v>
      </c>
      <c r="C631" s="58">
        <v>30503.985000000004</v>
      </c>
      <c r="D631" s="58">
        <v>18632.081999999999</v>
      </c>
      <c r="E631" s="58">
        <v>793.93299999999999</v>
      </c>
      <c r="F631" s="153" t="s">
        <v>57</v>
      </c>
      <c r="G631" s="129" t="s">
        <v>720</v>
      </c>
    </row>
    <row r="632" spans="1:7" x14ac:dyDescent="0.25">
      <c r="A632" s="151" t="s">
        <v>721</v>
      </c>
      <c r="B632" s="58">
        <v>98748.570999999996</v>
      </c>
      <c r="C632" s="58">
        <v>49273.273459999982</v>
      </c>
      <c r="D632" s="58">
        <v>23763.241040000001</v>
      </c>
      <c r="E632" s="58">
        <v>25712.056499999999</v>
      </c>
      <c r="F632" s="153" t="s">
        <v>357</v>
      </c>
      <c r="G632" s="129" t="s">
        <v>722</v>
      </c>
    </row>
    <row r="633" spans="1:7" x14ac:dyDescent="0.25">
      <c r="A633" s="151" t="s">
        <v>723</v>
      </c>
      <c r="B633" s="58">
        <v>24194.5</v>
      </c>
      <c r="C633" s="58">
        <v>647.15</v>
      </c>
      <c r="D633" s="58">
        <v>13848.157999999999</v>
      </c>
      <c r="E633" s="58">
        <v>9699.1919999999991</v>
      </c>
      <c r="F633" s="153" t="s">
        <v>24</v>
      </c>
      <c r="G633" s="129" t="s">
        <v>724</v>
      </c>
    </row>
    <row r="634" spans="1:7" x14ac:dyDescent="0.25">
      <c r="A634" s="151" t="s">
        <v>725</v>
      </c>
      <c r="B634" s="58">
        <v>190777.32992162101</v>
      </c>
      <c r="C634" s="58">
        <v>184226.20314162096</v>
      </c>
      <c r="D634" s="58">
        <v>2562.8620899999996</v>
      </c>
      <c r="E634" s="58">
        <v>3988.26469</v>
      </c>
      <c r="F634" s="153" t="s">
        <v>90</v>
      </c>
      <c r="G634" s="129" t="s">
        <v>726</v>
      </c>
    </row>
    <row r="635" spans="1:7" x14ac:dyDescent="0.25">
      <c r="A635" s="151" t="s">
        <v>727</v>
      </c>
      <c r="B635" s="58">
        <v>40000</v>
      </c>
      <c r="C635" s="58">
        <v>20050</v>
      </c>
      <c r="D635" s="58">
        <v>9900</v>
      </c>
      <c r="E635" s="58">
        <v>10050</v>
      </c>
      <c r="F635" s="153" t="s">
        <v>24</v>
      </c>
      <c r="G635" s="129"/>
    </row>
    <row r="636" spans="1:7" x14ac:dyDescent="0.25">
      <c r="A636" s="147" t="s">
        <v>728</v>
      </c>
      <c r="B636" s="148"/>
      <c r="C636" s="148"/>
      <c r="D636" s="148"/>
      <c r="E636" s="148"/>
      <c r="F636" s="149"/>
      <c r="G636" s="148"/>
    </row>
    <row r="637" spans="1:7" x14ac:dyDescent="0.25">
      <c r="A637" s="151" t="s">
        <v>729</v>
      </c>
      <c r="B637" s="58">
        <v>5708993</v>
      </c>
      <c r="C637" s="58" t="s">
        <v>501</v>
      </c>
      <c r="D637" s="58" t="s">
        <v>501</v>
      </c>
      <c r="E637" s="58" t="s">
        <v>501</v>
      </c>
      <c r="F637" s="153" t="s">
        <v>555</v>
      </c>
      <c r="G637" s="129" t="s">
        <v>730</v>
      </c>
    </row>
    <row r="638" spans="1:7" x14ac:dyDescent="0.25">
      <c r="A638" s="151" t="s">
        <v>731</v>
      </c>
      <c r="B638" s="58">
        <v>3824210</v>
      </c>
      <c r="C638" s="58">
        <v>1522095.6938833175</v>
      </c>
      <c r="D638" s="58">
        <v>838409.42772222566</v>
      </c>
      <c r="E638" s="58">
        <v>1463704.8783944561</v>
      </c>
      <c r="F638" s="153" t="s">
        <v>555</v>
      </c>
      <c r="G638" s="129" t="s">
        <v>732</v>
      </c>
    </row>
    <row r="639" spans="1:7" x14ac:dyDescent="0.25">
      <c r="A639" s="151" t="s">
        <v>733</v>
      </c>
      <c r="B639" s="58">
        <v>2642257.4800991374</v>
      </c>
      <c r="C639" s="58">
        <v>1263025.2021940814</v>
      </c>
      <c r="D639" s="58">
        <v>576245.37418767926</v>
      </c>
      <c r="E639" s="58">
        <v>802986.90371737652</v>
      </c>
      <c r="F639" s="153" t="s">
        <v>555</v>
      </c>
      <c r="G639" s="129" t="s">
        <v>732</v>
      </c>
    </row>
    <row r="640" spans="1:7" x14ac:dyDescent="0.25">
      <c r="A640" s="151" t="s">
        <v>734</v>
      </c>
      <c r="B640" s="58">
        <v>415700.00042525202</v>
      </c>
      <c r="C640" s="58">
        <v>291618.68381525204</v>
      </c>
      <c r="D640" s="58">
        <v>69766.385269999984</v>
      </c>
      <c r="E640" s="58">
        <v>54314.931339999996</v>
      </c>
      <c r="F640" s="153" t="s">
        <v>50</v>
      </c>
      <c r="G640" s="129" t="s">
        <v>735</v>
      </c>
    </row>
    <row r="641" spans="1:7" x14ac:dyDescent="0.25">
      <c r="A641" s="151" t="s">
        <v>736</v>
      </c>
      <c r="B641" s="58">
        <v>7640</v>
      </c>
      <c r="C641" s="58">
        <v>2356.6631200000002</v>
      </c>
      <c r="D641" s="58">
        <v>5283.3368799999998</v>
      </c>
      <c r="E641" s="58">
        <v>0</v>
      </c>
      <c r="F641" s="153" t="s">
        <v>38</v>
      </c>
      <c r="G641" s="129" t="s">
        <v>737</v>
      </c>
    </row>
    <row r="642" spans="1:7" x14ac:dyDescent="0.25">
      <c r="A642" s="151" t="s">
        <v>738</v>
      </c>
      <c r="B642" s="58">
        <v>58000</v>
      </c>
      <c r="C642" s="58">
        <v>39569.682399999998</v>
      </c>
      <c r="D642" s="58">
        <v>13285</v>
      </c>
      <c r="E642" s="58">
        <v>5145.3176000000003</v>
      </c>
      <c r="F642" s="153" t="s">
        <v>416</v>
      </c>
      <c r="G642" s="129" t="s">
        <v>739</v>
      </c>
    </row>
    <row r="643" spans="1:7" x14ac:dyDescent="0.25">
      <c r="A643" s="151" t="s">
        <v>740</v>
      </c>
      <c r="B643" s="58">
        <v>155813</v>
      </c>
      <c r="C643" s="58">
        <v>79667.633140000005</v>
      </c>
      <c r="D643" s="58">
        <v>14254.68</v>
      </c>
      <c r="E643" s="58">
        <v>61890.690999999999</v>
      </c>
      <c r="F643" s="153" t="s">
        <v>42</v>
      </c>
      <c r="G643" s="129" t="s">
        <v>741</v>
      </c>
    </row>
    <row r="644" spans="1:7" x14ac:dyDescent="0.25">
      <c r="A644" s="151" t="s">
        <v>742</v>
      </c>
      <c r="B644" s="58">
        <v>13739</v>
      </c>
      <c r="C644" s="58">
        <v>8150.8522400000002</v>
      </c>
      <c r="D644" s="58">
        <v>5588.1477599999998</v>
      </c>
      <c r="E644" s="58">
        <v>0</v>
      </c>
      <c r="F644" s="153" t="s">
        <v>57</v>
      </c>
      <c r="G644" s="129" t="s">
        <v>743</v>
      </c>
    </row>
    <row r="645" spans="1:7" x14ac:dyDescent="0.25">
      <c r="A645" s="151" t="s">
        <v>744</v>
      </c>
      <c r="B645" s="58">
        <v>42232</v>
      </c>
      <c r="C645" s="58">
        <v>37448.723839999991</v>
      </c>
      <c r="D645" s="58">
        <v>919.53015999999991</v>
      </c>
      <c r="E645" s="58">
        <v>3863.7460000000001</v>
      </c>
      <c r="F645" s="153" t="s">
        <v>50</v>
      </c>
      <c r="G645" s="129" t="s">
        <v>745</v>
      </c>
    </row>
    <row r="646" spans="1:7" x14ac:dyDescent="0.25">
      <c r="A646" s="151" t="s">
        <v>746</v>
      </c>
      <c r="B646" s="58">
        <v>39191</v>
      </c>
      <c r="C646" s="58">
        <v>13601.792170000002</v>
      </c>
      <c r="D646" s="58">
        <v>13518.881519999999</v>
      </c>
      <c r="E646" s="58">
        <v>12070.32631</v>
      </c>
      <c r="F646" s="153" t="s">
        <v>42</v>
      </c>
      <c r="G646" s="129" t="s">
        <v>747</v>
      </c>
    </row>
    <row r="647" spans="1:7" x14ac:dyDescent="0.25">
      <c r="A647" s="151" t="s">
        <v>748</v>
      </c>
      <c r="B647" s="58">
        <v>101385</v>
      </c>
      <c r="C647" s="58">
        <v>22392.238419999994</v>
      </c>
      <c r="D647" s="58">
        <v>19698.683470000004</v>
      </c>
      <c r="E647" s="58">
        <v>59294.078110000002</v>
      </c>
      <c r="F647" s="153" t="s">
        <v>348</v>
      </c>
      <c r="G647" s="129" t="s">
        <v>749</v>
      </c>
    </row>
    <row r="648" spans="1:7" x14ac:dyDescent="0.25">
      <c r="A648" s="151" t="s">
        <v>750</v>
      </c>
      <c r="B648" s="58">
        <v>60542</v>
      </c>
      <c r="C648" s="58">
        <v>29148</v>
      </c>
      <c r="D648" s="58">
        <v>18717</v>
      </c>
      <c r="E648" s="58">
        <v>12677</v>
      </c>
      <c r="F648" s="153" t="s">
        <v>545</v>
      </c>
      <c r="G648" s="129" t="s">
        <v>751</v>
      </c>
    </row>
    <row r="649" spans="1:7" x14ac:dyDescent="0.25">
      <c r="A649" s="151" t="s">
        <v>752</v>
      </c>
      <c r="B649" s="58">
        <v>767550</v>
      </c>
      <c r="C649" s="58">
        <v>80553</v>
      </c>
      <c r="D649" s="58">
        <v>252023</v>
      </c>
      <c r="E649" s="58">
        <v>434974</v>
      </c>
      <c r="F649" s="153" t="s">
        <v>388</v>
      </c>
      <c r="G649" s="129" t="s">
        <v>753</v>
      </c>
    </row>
    <row r="650" spans="1:7" x14ac:dyDescent="0.25">
      <c r="A650" s="151" t="s">
        <v>754</v>
      </c>
      <c r="B650" s="58">
        <v>105000</v>
      </c>
      <c r="C650" s="58">
        <v>83872.294999999998</v>
      </c>
      <c r="D650" s="58">
        <v>21127.705000000002</v>
      </c>
      <c r="E650" s="58">
        <v>0</v>
      </c>
      <c r="F650" s="153" t="s">
        <v>57</v>
      </c>
      <c r="G650" s="129" t="s">
        <v>755</v>
      </c>
    </row>
    <row r="651" spans="1:7" x14ac:dyDescent="0.25">
      <c r="A651" s="151" t="s">
        <v>756</v>
      </c>
      <c r="B651" s="58">
        <v>1091290</v>
      </c>
      <c r="C651" s="58">
        <v>85287.425249999927</v>
      </c>
      <c r="D651" s="58">
        <v>105792.57475</v>
      </c>
      <c r="E651" s="58">
        <v>900210</v>
      </c>
      <c r="F651" s="153" t="s">
        <v>757</v>
      </c>
      <c r="G651" s="129"/>
    </row>
    <row r="652" spans="1:7" x14ac:dyDescent="0.25">
      <c r="A652" s="147" t="s">
        <v>758</v>
      </c>
      <c r="B652" s="148"/>
      <c r="C652" s="148"/>
      <c r="D652" s="148"/>
      <c r="E652" s="148"/>
      <c r="F652" s="149"/>
      <c r="G652" s="150"/>
    </row>
    <row r="653" spans="1:7" x14ac:dyDescent="0.25">
      <c r="A653" s="151" t="s">
        <v>759</v>
      </c>
      <c r="B653" s="58">
        <v>25772</v>
      </c>
      <c r="C653" s="58">
        <v>15419.012999999997</v>
      </c>
      <c r="D653" s="58">
        <v>2097.0030000000002</v>
      </c>
      <c r="E653" s="58">
        <v>8255.9840000000004</v>
      </c>
      <c r="F653" s="153" t="s">
        <v>42</v>
      </c>
      <c r="G653" s="129" t="s">
        <v>760</v>
      </c>
    </row>
    <row r="654" spans="1:7" x14ac:dyDescent="0.25">
      <c r="A654" s="151" t="s">
        <v>761</v>
      </c>
      <c r="B654" s="58">
        <v>22674</v>
      </c>
      <c r="C654" s="58">
        <v>11928.497000000001</v>
      </c>
      <c r="D654" s="58">
        <v>8814.5930000000008</v>
      </c>
      <c r="E654" s="58">
        <v>1930.91</v>
      </c>
      <c r="F654" s="153" t="s">
        <v>42</v>
      </c>
      <c r="G654" s="129" t="s">
        <v>762</v>
      </c>
    </row>
    <row r="655" spans="1:7" x14ac:dyDescent="0.25">
      <c r="A655" s="151" t="s">
        <v>763</v>
      </c>
      <c r="B655" s="58">
        <v>25681</v>
      </c>
      <c r="C655" s="58">
        <v>13406.351000000004</v>
      </c>
      <c r="D655" s="58">
        <v>12274.648999999999</v>
      </c>
      <c r="E655" s="58">
        <v>0</v>
      </c>
      <c r="F655" s="153" t="s">
        <v>38</v>
      </c>
      <c r="G655" s="129" t="s">
        <v>764</v>
      </c>
    </row>
    <row r="656" spans="1:7" x14ac:dyDescent="0.25">
      <c r="A656" s="147" t="s">
        <v>765</v>
      </c>
      <c r="B656" s="148"/>
      <c r="C656" s="148"/>
      <c r="D656" s="148"/>
      <c r="E656" s="148"/>
      <c r="F656" s="149"/>
      <c r="G656" s="150"/>
    </row>
    <row r="657" spans="1:7" x14ac:dyDescent="0.25">
      <c r="A657" s="151" t="s">
        <v>766</v>
      </c>
      <c r="B657" s="58">
        <v>48078</v>
      </c>
      <c r="C657" s="58">
        <v>5592</v>
      </c>
      <c r="D657" s="58">
        <v>21855</v>
      </c>
      <c r="E657" s="58">
        <v>20630.920999999998</v>
      </c>
      <c r="F657" s="153" t="s">
        <v>501</v>
      </c>
      <c r="G657" s="129" t="s">
        <v>767</v>
      </c>
    </row>
    <row r="658" spans="1:7" x14ac:dyDescent="0.25">
      <c r="A658" s="151" t="s">
        <v>768</v>
      </c>
      <c r="B658" s="58">
        <v>48078</v>
      </c>
      <c r="C658" s="58">
        <v>7991</v>
      </c>
      <c r="D658" s="58">
        <v>20730</v>
      </c>
      <c r="E658" s="58">
        <v>19357</v>
      </c>
      <c r="F658" s="153" t="s">
        <v>501</v>
      </c>
      <c r="G658" s="129" t="s">
        <v>769</v>
      </c>
    </row>
    <row r="659" spans="1:7" x14ac:dyDescent="0.25">
      <c r="A659" s="151" t="s">
        <v>770</v>
      </c>
      <c r="B659" s="58">
        <v>42045</v>
      </c>
      <c r="C659" s="58">
        <v>37634.804880000003</v>
      </c>
      <c r="D659" s="58">
        <v>4260.1951200000003</v>
      </c>
      <c r="E659" s="58">
        <v>150</v>
      </c>
      <c r="F659" s="153" t="s">
        <v>57</v>
      </c>
      <c r="G659" s="129" t="s">
        <v>771</v>
      </c>
    </row>
    <row r="660" spans="1:7" x14ac:dyDescent="0.25">
      <c r="A660" s="151" t="s">
        <v>772</v>
      </c>
      <c r="B660" s="58">
        <v>17500</v>
      </c>
      <c r="C660" s="58">
        <v>500</v>
      </c>
      <c r="D660" s="58">
        <v>2000</v>
      </c>
      <c r="E660" s="58">
        <v>15000</v>
      </c>
      <c r="F660" s="153" t="s">
        <v>549</v>
      </c>
      <c r="G660" s="129" t="s">
        <v>773</v>
      </c>
    </row>
    <row r="661" spans="1:7" x14ac:dyDescent="0.25">
      <c r="A661" s="151" t="s">
        <v>774</v>
      </c>
      <c r="B661" s="58">
        <v>41854</v>
      </c>
      <c r="C661" s="58">
        <v>40175.762999999999</v>
      </c>
      <c r="D661" s="58">
        <v>1678.2370000000001</v>
      </c>
      <c r="E661" s="58">
        <v>0</v>
      </c>
      <c r="F661" s="153" t="s">
        <v>90</v>
      </c>
      <c r="G661" s="129" t="s">
        <v>775</v>
      </c>
    </row>
    <row r="662" spans="1:7" x14ac:dyDescent="0.25">
      <c r="A662" s="151" t="s">
        <v>776</v>
      </c>
      <c r="B662" s="58">
        <v>3318491.3661044585</v>
      </c>
      <c r="C662" s="58">
        <v>2619956.7720424049</v>
      </c>
      <c r="D662" s="58">
        <v>242558.27790564927</v>
      </c>
      <c r="E662" s="58">
        <v>455976.31615640502</v>
      </c>
      <c r="F662" s="153" t="s">
        <v>388</v>
      </c>
      <c r="G662" s="129" t="s">
        <v>777</v>
      </c>
    </row>
    <row r="663" spans="1:7" x14ac:dyDescent="0.25">
      <c r="A663" s="151" t="s">
        <v>778</v>
      </c>
      <c r="B663" s="58">
        <v>122670.977</v>
      </c>
      <c r="C663" s="58">
        <v>81580.976999999984</v>
      </c>
      <c r="D663" s="58">
        <v>12613</v>
      </c>
      <c r="E663" s="58">
        <v>28477</v>
      </c>
      <c r="F663" s="153" t="s">
        <v>42</v>
      </c>
      <c r="G663" s="129" t="s">
        <v>779</v>
      </c>
    </row>
    <row r="664" spans="1:7" x14ac:dyDescent="0.25">
      <c r="A664" s="151" t="s">
        <v>780</v>
      </c>
      <c r="B664" s="58">
        <v>152182</v>
      </c>
      <c r="C664" s="58">
        <v>80670.903229999996</v>
      </c>
      <c r="D664" s="58">
        <v>27343.277559999999</v>
      </c>
      <c r="E664" s="58">
        <v>44167.823300000004</v>
      </c>
      <c r="F664" s="153" t="s">
        <v>501</v>
      </c>
      <c r="G664" s="129" t="s">
        <v>781</v>
      </c>
    </row>
    <row r="665" spans="1:7" x14ac:dyDescent="0.25">
      <c r="A665" s="151" t="s">
        <v>782</v>
      </c>
      <c r="B665" s="58">
        <v>14670</v>
      </c>
      <c r="C665" s="58">
        <v>7183.8870800000004</v>
      </c>
      <c r="D665" s="58">
        <v>7486.1129199999996</v>
      </c>
      <c r="E665" s="58">
        <v>0</v>
      </c>
      <c r="F665" s="153" t="s">
        <v>57</v>
      </c>
      <c r="G665" s="129" t="s">
        <v>783</v>
      </c>
    </row>
    <row r="666" spans="1:7" x14ac:dyDescent="0.25">
      <c r="A666" s="151" t="s">
        <v>664</v>
      </c>
      <c r="B666" s="58">
        <v>24760</v>
      </c>
      <c r="C666" s="58">
        <v>20980</v>
      </c>
      <c r="D666" s="58">
        <v>3780</v>
      </c>
      <c r="E666" s="58">
        <v>0</v>
      </c>
      <c r="F666" s="153" t="s">
        <v>90</v>
      </c>
      <c r="G666" s="129" t="s">
        <v>784</v>
      </c>
    </row>
    <row r="667" spans="1:7" x14ac:dyDescent="0.25">
      <c r="A667" s="151" t="s">
        <v>785</v>
      </c>
      <c r="B667" s="58">
        <v>10159203.5</v>
      </c>
      <c r="C667" s="58">
        <v>9556340.247179037</v>
      </c>
      <c r="D667" s="58">
        <v>443303.48284317303</v>
      </c>
      <c r="E667" s="58">
        <v>159559.76997778506</v>
      </c>
      <c r="F667" s="153" t="s">
        <v>354</v>
      </c>
      <c r="G667" s="129"/>
    </row>
    <row r="668" spans="1:7" x14ac:dyDescent="0.25">
      <c r="A668" s="151" t="s">
        <v>786</v>
      </c>
      <c r="B668" s="58">
        <v>2982</v>
      </c>
      <c r="C668" s="58">
        <v>1470</v>
      </c>
      <c r="D668" s="58">
        <v>1512</v>
      </c>
      <c r="E668" s="58">
        <v>0</v>
      </c>
      <c r="F668" s="153" t="s">
        <v>113</v>
      </c>
      <c r="G668" s="129" t="s">
        <v>787</v>
      </c>
    </row>
    <row r="669" spans="1:7" x14ac:dyDescent="0.25">
      <c r="A669" s="151" t="s">
        <v>788</v>
      </c>
      <c r="B669" s="58">
        <v>656356.99870958528</v>
      </c>
      <c r="C669" s="58">
        <v>610357.18225958524</v>
      </c>
      <c r="D669" s="58">
        <v>8022.8164499999957</v>
      </c>
      <c r="E669" s="58">
        <v>37977</v>
      </c>
      <c r="F669" s="153" t="s">
        <v>501</v>
      </c>
      <c r="G669" s="129" t="s">
        <v>789</v>
      </c>
    </row>
    <row r="670" spans="1:7" x14ac:dyDescent="0.25">
      <c r="A670" s="140" t="s">
        <v>225</v>
      </c>
      <c r="B670" s="141">
        <v>47275663.174339376</v>
      </c>
      <c r="C670" s="141">
        <v>27333542.829409983</v>
      </c>
      <c r="D670" s="141">
        <v>4782104.8152246447</v>
      </c>
      <c r="E670" s="141">
        <v>9451022.4668700024</v>
      </c>
      <c r="F670" s="142"/>
      <c r="G670" s="154" t="s">
        <v>234</v>
      </c>
    </row>
    <row r="671" spans="1:7" x14ac:dyDescent="0.25">
      <c r="A671" s="140" t="s">
        <v>790</v>
      </c>
      <c r="B671" s="141">
        <v>49195931.174339376</v>
      </c>
      <c r="C671" s="141">
        <v>27335625.829409983</v>
      </c>
      <c r="D671" s="141">
        <v>5037324.7152246451</v>
      </c>
      <c r="E671" s="141">
        <v>9913986.8668700028</v>
      </c>
      <c r="F671" s="142"/>
      <c r="G671" s="154" t="s">
        <v>234</v>
      </c>
    </row>
    <row r="672" spans="1:7" x14ac:dyDescent="0.25">
      <c r="A672" s="156" t="s">
        <v>227</v>
      </c>
      <c r="B672" s="152" t="s">
        <v>228</v>
      </c>
      <c r="C672" s="152" t="s">
        <v>228</v>
      </c>
      <c r="D672" s="152">
        <v>4478912.8907253547</v>
      </c>
      <c r="E672" s="152" t="s">
        <v>228</v>
      </c>
      <c r="F672" s="152" t="s">
        <v>228</v>
      </c>
      <c r="G672" s="145" t="s">
        <v>791</v>
      </c>
    </row>
    <row r="673" spans="1:7" x14ac:dyDescent="0.25">
      <c r="A673" s="140" t="s">
        <v>792</v>
      </c>
      <c r="B673" s="155"/>
      <c r="C673" s="155"/>
      <c r="D673" s="141">
        <v>9516237.6059499998</v>
      </c>
      <c r="E673" s="155"/>
      <c r="F673" s="142"/>
      <c r="G673" s="154" t="s">
        <v>234</v>
      </c>
    </row>
    <row r="674" spans="1:7" x14ac:dyDescent="0.25">
      <c r="A674" s="524" t="s">
        <v>665</v>
      </c>
      <c r="B674" s="524"/>
      <c r="C674" s="524"/>
      <c r="D674" s="524"/>
      <c r="E674" s="524"/>
      <c r="F674" s="524"/>
      <c r="G674" s="143" t="s">
        <v>234</v>
      </c>
    </row>
    <row r="675" spans="1:7" x14ac:dyDescent="0.25">
      <c r="A675" s="146" t="s">
        <v>666</v>
      </c>
    </row>
    <row r="677" spans="1:7" x14ac:dyDescent="0.25">
      <c r="A677" s="525" t="s">
        <v>231</v>
      </c>
      <c r="B677" s="525"/>
      <c r="C677" s="525"/>
      <c r="D677" s="525"/>
      <c r="E677" s="525"/>
    </row>
    <row r="678" spans="1:7" ht="36" x14ac:dyDescent="0.25">
      <c r="A678" s="157" t="s">
        <v>232</v>
      </c>
      <c r="B678" s="158" t="s">
        <v>17</v>
      </c>
      <c r="C678" s="158" t="s">
        <v>18</v>
      </c>
      <c r="D678" s="101" t="s">
        <v>233</v>
      </c>
      <c r="E678" s="95" t="s">
        <v>234</v>
      </c>
    </row>
    <row r="679" spans="1:7" x14ac:dyDescent="0.25">
      <c r="A679" s="151" t="s">
        <v>793</v>
      </c>
      <c r="B679" s="58">
        <v>15870</v>
      </c>
      <c r="C679" s="58">
        <v>15755.291660000001</v>
      </c>
      <c r="D679" s="153" t="s">
        <v>143</v>
      </c>
      <c r="E679" s="129"/>
    </row>
    <row r="680" spans="1:7" x14ac:dyDescent="0.25">
      <c r="A680" s="151" t="s">
        <v>794</v>
      </c>
      <c r="B680" s="58">
        <v>57400</v>
      </c>
      <c r="C680" s="58">
        <v>57399.999930000005</v>
      </c>
      <c r="D680" s="153" t="s">
        <v>304</v>
      </c>
      <c r="E680" s="129"/>
    </row>
    <row r="681" spans="1:7" x14ac:dyDescent="0.25">
      <c r="A681" s="151" t="s">
        <v>795</v>
      </c>
      <c r="B681" s="58">
        <v>1930</v>
      </c>
      <c r="C681" s="58">
        <v>1930</v>
      </c>
      <c r="D681" s="153" t="s">
        <v>304</v>
      </c>
      <c r="E681" s="129" t="s">
        <v>91</v>
      </c>
    </row>
    <row r="682" spans="1:7" x14ac:dyDescent="0.25">
      <c r="A682" s="151" t="s">
        <v>796</v>
      </c>
      <c r="B682" s="58">
        <v>54500</v>
      </c>
      <c r="C682" s="58">
        <v>54500</v>
      </c>
      <c r="D682" s="153" t="s">
        <v>113</v>
      </c>
      <c r="E682" s="129" t="s">
        <v>797</v>
      </c>
    </row>
    <row r="683" spans="1:7" x14ac:dyDescent="0.25">
      <c r="A683" s="151" t="s">
        <v>798</v>
      </c>
      <c r="B683" s="58">
        <v>552074.44362607063</v>
      </c>
      <c r="C683" s="58">
        <v>500907.64761055907</v>
      </c>
      <c r="D683" s="153" t="s">
        <v>42</v>
      </c>
      <c r="E683" s="129" t="s">
        <v>799</v>
      </c>
    </row>
    <row r="684" spans="1:7" x14ac:dyDescent="0.25">
      <c r="A684" s="151" t="s">
        <v>800</v>
      </c>
      <c r="B684" s="58">
        <v>0</v>
      </c>
      <c r="C684" s="58">
        <v>0</v>
      </c>
      <c r="D684" s="153" t="s">
        <v>801</v>
      </c>
      <c r="E684" s="129" t="s">
        <v>802</v>
      </c>
    </row>
    <row r="685" spans="1:7" x14ac:dyDescent="0.25">
      <c r="A685" s="151" t="s">
        <v>803</v>
      </c>
      <c r="B685" s="58">
        <v>15696</v>
      </c>
      <c r="C685" s="58">
        <v>15696</v>
      </c>
      <c r="D685" s="153" t="s">
        <v>304</v>
      </c>
      <c r="E685" s="129"/>
    </row>
    <row r="686" spans="1:7" x14ac:dyDescent="0.25">
      <c r="A686" s="151" t="s">
        <v>804</v>
      </c>
      <c r="B686" s="58">
        <v>50128</v>
      </c>
      <c r="C686" s="58">
        <v>47042.542210000007</v>
      </c>
      <c r="D686" s="153" t="s">
        <v>24</v>
      </c>
      <c r="E686" s="129"/>
    </row>
    <row r="687" spans="1:7" x14ac:dyDescent="0.25">
      <c r="A687" s="151" t="s">
        <v>805</v>
      </c>
      <c r="B687" s="58">
        <v>277279</v>
      </c>
      <c r="C687" s="58">
        <v>193873</v>
      </c>
      <c r="D687" s="153" t="s">
        <v>57</v>
      </c>
      <c r="E687" s="129" t="s">
        <v>806</v>
      </c>
    </row>
    <row r="688" spans="1:7" x14ac:dyDescent="0.25">
      <c r="A688" s="151" t="s">
        <v>807</v>
      </c>
      <c r="B688" s="58">
        <v>12496</v>
      </c>
      <c r="C688" s="58">
        <v>11624.279909999999</v>
      </c>
      <c r="D688" s="153" t="s">
        <v>57</v>
      </c>
      <c r="E688" s="129"/>
    </row>
    <row r="689" spans="1:7" x14ac:dyDescent="0.25">
      <c r="A689" s="151" t="s">
        <v>808</v>
      </c>
      <c r="B689" s="58">
        <v>19232</v>
      </c>
      <c r="C689" s="58">
        <v>16289.598999999998</v>
      </c>
      <c r="D689" s="153" t="s">
        <v>24</v>
      </c>
      <c r="E689" s="129" t="s">
        <v>809</v>
      </c>
    </row>
    <row r="690" spans="1:7" x14ac:dyDescent="0.25">
      <c r="A690" s="151" t="s">
        <v>810</v>
      </c>
      <c r="B690" s="58">
        <v>31707</v>
      </c>
      <c r="C690" s="58">
        <v>31706.999679999997</v>
      </c>
      <c r="D690" s="153" t="s">
        <v>304</v>
      </c>
      <c r="E690" s="129"/>
    </row>
    <row r="691" spans="1:7" x14ac:dyDescent="0.25">
      <c r="A691" s="523" t="s">
        <v>811</v>
      </c>
      <c r="B691" s="523"/>
      <c r="C691" s="523"/>
      <c r="D691" s="523"/>
      <c r="E691" s="523"/>
    </row>
    <row r="695" spans="1:7" x14ac:dyDescent="0.25">
      <c r="A695" s="518" t="s">
        <v>812</v>
      </c>
      <c r="B695" s="518"/>
      <c r="C695" s="518"/>
      <c r="D695" s="518"/>
      <c r="E695" s="518"/>
      <c r="F695" s="518"/>
      <c r="G695" s="518"/>
    </row>
    <row r="696" spans="1:7" x14ac:dyDescent="0.25">
      <c r="A696" s="48"/>
      <c r="B696" s="61"/>
      <c r="C696" s="61"/>
      <c r="D696" s="61"/>
      <c r="E696" s="61"/>
      <c r="F696" s="48"/>
      <c r="G696" s="48"/>
    </row>
    <row r="697" spans="1:7" x14ac:dyDescent="0.25">
      <c r="A697" s="512" t="s">
        <v>15</v>
      </c>
      <c r="B697" s="513"/>
      <c r="C697" s="513"/>
      <c r="D697" s="513"/>
      <c r="E697" s="513"/>
      <c r="F697" s="513"/>
      <c r="G697" s="513"/>
    </row>
    <row r="698" spans="1:7" x14ac:dyDescent="0.25">
      <c r="A698" s="511" t="s">
        <v>16</v>
      </c>
      <c r="B698" s="511"/>
      <c r="C698" s="511"/>
      <c r="D698" s="511"/>
      <c r="E698" s="511"/>
      <c r="F698" s="511"/>
      <c r="G698" s="8"/>
    </row>
    <row r="699" spans="1:7" ht="36" x14ac:dyDescent="0.25">
      <c r="A699" s="11"/>
      <c r="B699" s="12" t="s">
        <v>17</v>
      </c>
      <c r="C699" s="12" t="s">
        <v>18</v>
      </c>
      <c r="D699" s="12" t="s">
        <v>19</v>
      </c>
      <c r="E699" s="12" t="s">
        <v>20</v>
      </c>
      <c r="F699" s="13" t="s">
        <v>21</v>
      </c>
      <c r="G699" s="11"/>
    </row>
    <row r="700" spans="1:7" ht="24" x14ac:dyDescent="0.25">
      <c r="A700" s="16" t="s">
        <v>813</v>
      </c>
      <c r="B700" s="15">
        <v>13965</v>
      </c>
      <c r="C700" s="15">
        <v>0</v>
      </c>
      <c r="D700" s="15">
        <v>3973.4159999999997</v>
      </c>
      <c r="E700" s="15">
        <v>9991.4079999999994</v>
      </c>
      <c r="F700" s="27" t="s">
        <v>459</v>
      </c>
      <c r="G700" s="42" t="s">
        <v>234</v>
      </c>
    </row>
    <row r="701" spans="1:7" ht="24" x14ac:dyDescent="0.25">
      <c r="A701" s="16" t="s">
        <v>814</v>
      </c>
      <c r="B701" s="15">
        <v>22280</v>
      </c>
      <c r="C701" s="15">
        <v>14196.99152</v>
      </c>
      <c r="D701" s="15">
        <v>8083.0084800000041</v>
      </c>
      <c r="E701" s="15">
        <v>0</v>
      </c>
      <c r="F701" s="27" t="s">
        <v>357</v>
      </c>
      <c r="G701" s="59" t="s">
        <v>84</v>
      </c>
    </row>
    <row r="702" spans="1:7" x14ac:dyDescent="0.25">
      <c r="A702" s="16" t="s">
        <v>815</v>
      </c>
      <c r="B702" s="15">
        <v>16734.640049999998</v>
      </c>
      <c r="C702" s="15">
        <v>11034.64005</v>
      </c>
      <c r="D702" s="15">
        <v>3350</v>
      </c>
      <c r="E702" s="15">
        <v>2349.9999999999982</v>
      </c>
      <c r="F702" s="27" t="s">
        <v>816</v>
      </c>
      <c r="G702" s="59" t="s">
        <v>817</v>
      </c>
    </row>
    <row r="703" spans="1:7" x14ac:dyDescent="0.25">
      <c r="A703" s="29" t="s">
        <v>225</v>
      </c>
      <c r="B703" s="30">
        <v>52979.640050000002</v>
      </c>
      <c r="C703" s="30">
        <v>25231.631569999998</v>
      </c>
      <c r="D703" s="30">
        <v>15406.424480000003</v>
      </c>
      <c r="E703" s="30">
        <v>12341.407999999998</v>
      </c>
      <c r="F703" s="20"/>
      <c r="G703" s="44"/>
    </row>
    <row r="704" spans="1:7" x14ac:dyDescent="0.25">
      <c r="A704" s="29" t="s">
        <v>818</v>
      </c>
      <c r="B704" s="30">
        <v>52979.640050000002</v>
      </c>
      <c r="C704" s="30">
        <v>25231.631569999998</v>
      </c>
      <c r="D704" s="30">
        <v>15406.424480000003</v>
      </c>
      <c r="E704" s="30">
        <v>12341.407999999998</v>
      </c>
      <c r="F704" s="20"/>
      <c r="G704" s="44"/>
    </row>
    <row r="705" spans="1:7" x14ac:dyDescent="0.25">
      <c r="A705" s="32" t="s">
        <v>227</v>
      </c>
      <c r="B705" s="33" t="s">
        <v>228</v>
      </c>
      <c r="C705" s="33" t="s">
        <v>228</v>
      </c>
      <c r="D705" s="33">
        <v>794.5472699999973</v>
      </c>
      <c r="E705" s="33" t="s">
        <v>228</v>
      </c>
      <c r="F705" s="35" t="s">
        <v>228</v>
      </c>
      <c r="G705" s="42" t="s">
        <v>229</v>
      </c>
    </row>
    <row r="706" spans="1:7" x14ac:dyDescent="0.25">
      <c r="A706" s="29" t="s">
        <v>819</v>
      </c>
      <c r="B706" s="51"/>
      <c r="C706" s="51"/>
      <c r="D706" s="46">
        <v>16200.971750000001</v>
      </c>
      <c r="E706" s="51"/>
      <c r="F706" s="20"/>
      <c r="G706" s="20"/>
    </row>
    <row r="707" spans="1:7" x14ac:dyDescent="0.25">
      <c r="A707" s="159" t="s">
        <v>820</v>
      </c>
      <c r="B707" s="159"/>
      <c r="C707" s="159"/>
      <c r="D707" s="159"/>
      <c r="E707" s="159"/>
      <c r="F707" s="159"/>
      <c r="G707" s="159"/>
    </row>
    <row r="711" spans="1:7" x14ac:dyDescent="0.25">
      <c r="A711" s="518" t="s">
        <v>821</v>
      </c>
      <c r="B711" s="518"/>
      <c r="C711" s="518"/>
      <c r="D711" s="518"/>
      <c r="E711" s="518"/>
      <c r="F711" s="518"/>
      <c r="G711" s="518"/>
    </row>
    <row r="712" spans="1:7" x14ac:dyDescent="0.25">
      <c r="A712" s="48"/>
      <c r="B712" s="61"/>
      <c r="C712" s="61"/>
      <c r="D712" s="61"/>
      <c r="E712" s="61"/>
      <c r="F712" s="48"/>
      <c r="G712" s="48"/>
    </row>
    <row r="713" spans="1:7" x14ac:dyDescent="0.25">
      <c r="A713" s="512" t="s">
        <v>15</v>
      </c>
      <c r="B713" s="513"/>
      <c r="C713" s="513"/>
      <c r="D713" s="513"/>
      <c r="E713" s="513"/>
      <c r="F713" s="513"/>
      <c r="G713" s="513"/>
    </row>
    <row r="714" spans="1:7" x14ac:dyDescent="0.25">
      <c r="A714" s="511" t="s">
        <v>16</v>
      </c>
      <c r="B714" s="511"/>
      <c r="C714" s="511"/>
      <c r="D714" s="511"/>
      <c r="E714" s="511"/>
      <c r="F714" s="511"/>
      <c r="G714" s="8"/>
    </row>
    <row r="715" spans="1:7" ht="36.75" x14ac:dyDescent="0.25">
      <c r="A715" s="11"/>
      <c r="B715" s="62" t="s">
        <v>17</v>
      </c>
      <c r="C715" s="62" t="s">
        <v>18</v>
      </c>
      <c r="D715" s="62" t="s">
        <v>19</v>
      </c>
      <c r="E715" s="62" t="s">
        <v>20</v>
      </c>
      <c r="F715" s="63" t="s">
        <v>21</v>
      </c>
      <c r="G715" s="11"/>
    </row>
    <row r="716" spans="1:7" x14ac:dyDescent="0.25">
      <c r="A716" s="77" t="s">
        <v>822</v>
      </c>
      <c r="B716" s="54">
        <v>17594</v>
      </c>
      <c r="C716" s="54">
        <v>11513.134</v>
      </c>
      <c r="D716" s="54">
        <v>1193</v>
      </c>
      <c r="E716" s="54">
        <v>4887.866</v>
      </c>
      <c r="F716" s="65" t="s">
        <v>816</v>
      </c>
      <c r="G716" s="124" t="s">
        <v>817</v>
      </c>
    </row>
    <row r="717" spans="1:7" x14ac:dyDescent="0.25">
      <c r="A717" s="17" t="s">
        <v>225</v>
      </c>
      <c r="B717" s="70">
        <v>17594</v>
      </c>
      <c r="C717" s="70">
        <v>11513.134</v>
      </c>
      <c r="D717" s="70">
        <v>1193</v>
      </c>
      <c r="E717" s="70">
        <v>4887.866</v>
      </c>
      <c r="F717" s="78"/>
      <c r="G717" s="20"/>
    </row>
    <row r="718" spans="1:7" x14ac:dyDescent="0.25">
      <c r="A718" s="17" t="s">
        <v>823</v>
      </c>
      <c r="B718" s="70">
        <v>17594</v>
      </c>
      <c r="C718" s="70">
        <v>11513.134</v>
      </c>
      <c r="D718" s="70">
        <v>1193</v>
      </c>
      <c r="E718" s="70">
        <v>4887.866</v>
      </c>
      <c r="F718" s="78"/>
      <c r="G718" s="20"/>
    </row>
    <row r="719" spans="1:7" x14ac:dyDescent="0.25">
      <c r="A719" s="66" t="s">
        <v>227</v>
      </c>
      <c r="B719" s="67" t="s">
        <v>228</v>
      </c>
      <c r="C719" s="67" t="s">
        <v>228</v>
      </c>
      <c r="D719" s="67">
        <v>9088.3112000000001</v>
      </c>
      <c r="E719" s="67" t="s">
        <v>228</v>
      </c>
      <c r="F719" s="79" t="s">
        <v>228</v>
      </c>
      <c r="G719" s="31" t="s">
        <v>229</v>
      </c>
    </row>
    <row r="720" spans="1:7" x14ac:dyDescent="0.25">
      <c r="A720" s="17" t="s">
        <v>824</v>
      </c>
      <c r="B720" s="80"/>
      <c r="C720" s="80"/>
      <c r="D720" s="70">
        <v>10281.3112</v>
      </c>
      <c r="E720" s="80"/>
      <c r="F720" s="78"/>
      <c r="G720" s="122"/>
    </row>
    <row r="721" spans="1:7" x14ac:dyDescent="0.25">
      <c r="A721" s="517" t="s">
        <v>825</v>
      </c>
      <c r="B721" s="517"/>
      <c r="C721" s="517"/>
      <c r="D721" s="517"/>
      <c r="E721" s="517"/>
      <c r="F721" s="517"/>
      <c r="G721" s="517"/>
    </row>
    <row r="724" spans="1:7" x14ac:dyDescent="0.25">
      <c r="A724" s="512" t="s">
        <v>231</v>
      </c>
      <c r="B724" s="512"/>
      <c r="C724" s="512"/>
      <c r="D724" s="512"/>
      <c r="E724" s="512"/>
    </row>
    <row r="725" spans="1:7" ht="36.75" x14ac:dyDescent="0.25">
      <c r="A725" s="72"/>
      <c r="B725" s="91" t="s">
        <v>17</v>
      </c>
      <c r="C725" s="91" t="s">
        <v>18</v>
      </c>
      <c r="D725" s="63" t="s">
        <v>233</v>
      </c>
      <c r="E725" s="92"/>
    </row>
    <row r="726" spans="1:7" x14ac:dyDescent="0.25">
      <c r="A726" s="151" t="s">
        <v>826</v>
      </c>
      <c r="B726" s="58">
        <v>532</v>
      </c>
      <c r="C726" s="58">
        <v>532</v>
      </c>
      <c r="D726" s="58" t="s">
        <v>304</v>
      </c>
      <c r="E726" s="87"/>
    </row>
    <row r="727" spans="1:7" x14ac:dyDescent="0.25">
      <c r="A727" s="151" t="s">
        <v>827</v>
      </c>
      <c r="B727" s="58">
        <v>1160</v>
      </c>
      <c r="C727" s="58">
        <v>1160</v>
      </c>
      <c r="D727" s="58" t="s">
        <v>304</v>
      </c>
      <c r="E727" s="87"/>
    </row>
    <row r="728" spans="1:7" x14ac:dyDescent="0.25">
      <c r="A728" s="151" t="s">
        <v>828</v>
      </c>
      <c r="B728" s="58">
        <v>3639</v>
      </c>
      <c r="C728" s="58">
        <v>3639</v>
      </c>
      <c r="D728" s="58" t="s">
        <v>304</v>
      </c>
      <c r="E728" s="87"/>
    </row>
    <row r="729" spans="1:7" x14ac:dyDescent="0.25">
      <c r="A729" s="516" t="s">
        <v>829</v>
      </c>
      <c r="B729" s="516"/>
      <c r="C729" s="516"/>
      <c r="D729" s="516"/>
      <c r="E729" s="516"/>
    </row>
    <row r="732" spans="1:7" x14ac:dyDescent="0.25">
      <c r="A732" s="509" t="s">
        <v>830</v>
      </c>
      <c r="B732" s="509"/>
      <c r="C732" s="509"/>
      <c r="D732" s="509"/>
      <c r="E732" s="509"/>
      <c r="F732" s="509"/>
      <c r="G732" s="509"/>
    </row>
    <row r="733" spans="1:7" x14ac:dyDescent="0.25">
      <c r="A733" s="48"/>
      <c r="B733" s="61"/>
      <c r="C733" s="61"/>
      <c r="D733" s="61"/>
      <c r="E733" s="61"/>
      <c r="F733" s="48"/>
      <c r="G733" s="48"/>
    </row>
    <row r="734" spans="1:7" x14ac:dyDescent="0.25">
      <c r="A734" s="512" t="s">
        <v>15</v>
      </c>
      <c r="B734" s="513"/>
      <c r="C734" s="513"/>
      <c r="D734" s="513"/>
      <c r="E734" s="513"/>
      <c r="F734" s="513"/>
      <c r="G734" s="513"/>
    </row>
    <row r="735" spans="1:7" x14ac:dyDescent="0.25">
      <c r="A735" s="511" t="s">
        <v>16</v>
      </c>
      <c r="B735" s="511"/>
      <c r="C735" s="511"/>
      <c r="D735" s="511"/>
      <c r="E735" s="511"/>
      <c r="F735" s="511"/>
      <c r="G735" s="8"/>
    </row>
    <row r="736" spans="1:7" ht="36" x14ac:dyDescent="0.25">
      <c r="A736" s="160"/>
      <c r="B736" s="12" t="s">
        <v>17</v>
      </c>
      <c r="C736" s="12" t="s">
        <v>18</v>
      </c>
      <c r="D736" s="12" t="s">
        <v>19</v>
      </c>
      <c r="E736" s="12" t="s">
        <v>20</v>
      </c>
      <c r="F736" s="13" t="s">
        <v>21</v>
      </c>
      <c r="G736" s="11"/>
    </row>
    <row r="737" spans="1:7" x14ac:dyDescent="0.25">
      <c r="A737" s="77" t="s">
        <v>831</v>
      </c>
      <c r="B737" s="54">
        <v>2100</v>
      </c>
      <c r="C737" s="54">
        <v>0</v>
      </c>
      <c r="D737" s="54">
        <v>2100</v>
      </c>
      <c r="E737" s="54">
        <v>0</v>
      </c>
      <c r="F737" s="161" t="s">
        <v>57</v>
      </c>
      <c r="G737" s="9"/>
    </row>
    <row r="738" spans="1:7" x14ac:dyDescent="0.25">
      <c r="A738" s="29" t="s">
        <v>74</v>
      </c>
      <c r="B738" s="30">
        <v>2100</v>
      </c>
      <c r="C738" s="30">
        <v>0</v>
      </c>
      <c r="D738" s="30">
        <v>2100</v>
      </c>
      <c r="E738" s="30">
        <v>0</v>
      </c>
      <c r="F738" s="29"/>
      <c r="G738" s="29"/>
    </row>
    <row r="739" spans="1:7" x14ac:dyDescent="0.25">
      <c r="A739" s="511" t="s">
        <v>832</v>
      </c>
      <c r="B739" s="511"/>
      <c r="C739" s="511"/>
      <c r="D739" s="511"/>
      <c r="E739" s="511"/>
      <c r="F739" s="511"/>
      <c r="G739" s="47"/>
    </row>
    <row r="741" spans="1:7" x14ac:dyDescent="0.25">
      <c r="A741" s="512" t="s">
        <v>833</v>
      </c>
      <c r="B741" s="512"/>
      <c r="C741" s="512"/>
      <c r="D741" s="512"/>
      <c r="E741" s="512"/>
      <c r="F741" s="512"/>
      <c r="G741" s="512"/>
    </row>
    <row r="742" spans="1:7" x14ac:dyDescent="0.25">
      <c r="A742" s="511" t="s">
        <v>16</v>
      </c>
      <c r="B742" s="511"/>
      <c r="C742" s="511"/>
      <c r="D742" s="511"/>
      <c r="E742" s="511"/>
      <c r="F742" s="511"/>
      <c r="G742" s="8"/>
    </row>
    <row r="743" spans="1:7" ht="36" x14ac:dyDescent="0.25">
      <c r="A743" s="11"/>
      <c r="B743" s="12" t="s">
        <v>17</v>
      </c>
      <c r="C743" s="12" t="s">
        <v>18</v>
      </c>
      <c r="D743" s="12" t="s">
        <v>19</v>
      </c>
      <c r="E743" s="12" t="s">
        <v>20</v>
      </c>
      <c r="F743" s="13" t="s">
        <v>21</v>
      </c>
      <c r="G743" s="11"/>
    </row>
    <row r="744" spans="1:7" x14ac:dyDescent="0.25">
      <c r="A744" s="162" t="s">
        <v>834</v>
      </c>
      <c r="B744" s="164">
        <v>21146</v>
      </c>
      <c r="C744" s="164">
        <v>5981</v>
      </c>
      <c r="D744" s="164">
        <v>15165</v>
      </c>
      <c r="E744" s="164">
        <v>0</v>
      </c>
      <c r="F744" s="165" t="s">
        <v>357</v>
      </c>
      <c r="G744" s="166"/>
    </row>
    <row r="745" spans="1:7" ht="24" x14ac:dyDescent="0.25">
      <c r="A745" s="16" t="s">
        <v>835</v>
      </c>
      <c r="B745" s="56">
        <v>5689</v>
      </c>
      <c r="C745" s="56">
        <v>3389</v>
      </c>
      <c r="D745" s="56">
        <v>2300</v>
      </c>
      <c r="E745" s="56">
        <v>0</v>
      </c>
      <c r="F745" s="57" t="s">
        <v>357</v>
      </c>
      <c r="G745" s="42" t="s">
        <v>836</v>
      </c>
    </row>
    <row r="746" spans="1:7" x14ac:dyDescent="0.25">
      <c r="A746" s="163" t="s">
        <v>837</v>
      </c>
      <c r="B746" s="56">
        <v>79478</v>
      </c>
      <c r="C746" s="56">
        <v>75878</v>
      </c>
      <c r="D746" s="56">
        <v>3600</v>
      </c>
      <c r="E746" s="56">
        <v>0</v>
      </c>
      <c r="F746" s="57" t="s">
        <v>357</v>
      </c>
      <c r="G746" s="42" t="s">
        <v>838</v>
      </c>
    </row>
    <row r="747" spans="1:7" ht="24" x14ac:dyDescent="0.25">
      <c r="A747" s="16" t="s">
        <v>839</v>
      </c>
      <c r="B747" s="56">
        <v>3800</v>
      </c>
      <c r="C747" s="56">
        <v>1500</v>
      </c>
      <c r="D747" s="56">
        <v>2300</v>
      </c>
      <c r="E747" s="56">
        <v>0</v>
      </c>
      <c r="F747" s="57" t="s">
        <v>357</v>
      </c>
      <c r="G747" s="42" t="s">
        <v>840</v>
      </c>
    </row>
    <row r="748" spans="1:7" x14ac:dyDescent="0.25">
      <c r="A748" s="49" t="s">
        <v>841</v>
      </c>
      <c r="B748" s="56">
        <v>73892</v>
      </c>
      <c r="C748" s="56">
        <v>46892</v>
      </c>
      <c r="D748" s="56">
        <v>27000</v>
      </c>
      <c r="E748" s="56">
        <v>0</v>
      </c>
      <c r="F748" s="57" t="s">
        <v>357</v>
      </c>
      <c r="G748" s="59" t="s">
        <v>84</v>
      </c>
    </row>
    <row r="749" spans="1:7" ht="24" x14ac:dyDescent="0.25">
      <c r="A749" s="49" t="s">
        <v>842</v>
      </c>
      <c r="B749" s="56">
        <v>29000</v>
      </c>
      <c r="C749" s="56">
        <v>12059</v>
      </c>
      <c r="D749" s="56">
        <v>16941</v>
      </c>
      <c r="E749" s="56">
        <v>0</v>
      </c>
      <c r="F749" s="57" t="s">
        <v>357</v>
      </c>
      <c r="G749" s="42" t="s">
        <v>843</v>
      </c>
    </row>
    <row r="750" spans="1:7" x14ac:dyDescent="0.25">
      <c r="A750" s="167" t="s">
        <v>225</v>
      </c>
      <c r="B750" s="168">
        <v>213005</v>
      </c>
      <c r="C750" s="168">
        <v>145699</v>
      </c>
      <c r="D750" s="168">
        <v>67306</v>
      </c>
      <c r="E750" s="168">
        <v>0</v>
      </c>
      <c r="F750" s="44"/>
      <c r="G750" s="44"/>
    </row>
    <row r="751" spans="1:7" x14ac:dyDescent="0.25">
      <c r="A751" s="167" t="s">
        <v>844</v>
      </c>
      <c r="B751" s="168">
        <v>213005</v>
      </c>
      <c r="C751" s="168">
        <v>145699</v>
      </c>
      <c r="D751" s="168">
        <v>69406</v>
      </c>
      <c r="E751" s="168">
        <v>0</v>
      </c>
      <c r="F751" s="44"/>
      <c r="G751" s="44"/>
    </row>
    <row r="752" spans="1:7" x14ac:dyDescent="0.25">
      <c r="A752" s="169" t="s">
        <v>227</v>
      </c>
      <c r="B752" s="170" t="s">
        <v>396</v>
      </c>
      <c r="C752" s="170" t="s">
        <v>396</v>
      </c>
      <c r="D752" s="171">
        <v>77824.86666</v>
      </c>
      <c r="E752" s="170" t="s">
        <v>396</v>
      </c>
      <c r="F752" s="170" t="s">
        <v>396</v>
      </c>
      <c r="G752" s="131" t="s">
        <v>229</v>
      </c>
    </row>
    <row r="753" spans="1:7" x14ac:dyDescent="0.25">
      <c r="A753" s="167" t="s">
        <v>845</v>
      </c>
      <c r="B753" s="168"/>
      <c r="C753" s="168"/>
      <c r="D753" s="168">
        <v>147230.86666</v>
      </c>
      <c r="E753" s="168"/>
      <c r="F753" s="44"/>
      <c r="G753" s="44"/>
    </row>
    <row r="754" spans="1:7" x14ac:dyDescent="0.25">
      <c r="A754" s="527" t="s">
        <v>832</v>
      </c>
      <c r="B754" s="527"/>
      <c r="C754" s="527"/>
      <c r="D754" s="527"/>
      <c r="E754" s="527"/>
      <c r="F754" s="527"/>
      <c r="G754" s="527"/>
    </row>
    <row r="757" spans="1:7" x14ac:dyDescent="0.25">
      <c r="A757" s="514" t="s">
        <v>231</v>
      </c>
      <c r="B757" s="514"/>
      <c r="C757" s="514"/>
      <c r="D757" s="514"/>
      <c r="E757" s="514"/>
    </row>
    <row r="758" spans="1:7" ht="36" x14ac:dyDescent="0.25">
      <c r="A758" s="40" t="s">
        <v>232</v>
      </c>
      <c r="B758" s="13" t="s">
        <v>17</v>
      </c>
      <c r="C758" s="13" t="s">
        <v>18</v>
      </c>
      <c r="D758" s="13" t="s">
        <v>233</v>
      </c>
      <c r="E758" s="11"/>
    </row>
    <row r="759" spans="1:7" x14ac:dyDescent="0.25">
      <c r="A759" s="16" t="s">
        <v>846</v>
      </c>
      <c r="B759" s="15">
        <v>12281</v>
      </c>
      <c r="C759" s="15">
        <v>12281</v>
      </c>
      <c r="D759" s="15" t="s">
        <v>505</v>
      </c>
      <c r="E759" s="15"/>
    </row>
    <row r="760" spans="1:7" x14ac:dyDescent="0.25">
      <c r="A760" s="16" t="s">
        <v>847</v>
      </c>
      <c r="B760" s="15">
        <v>2300</v>
      </c>
      <c r="C760" s="15">
        <v>2300</v>
      </c>
      <c r="D760" s="15" t="s">
        <v>505</v>
      </c>
      <c r="E760" s="15"/>
    </row>
    <row r="761" spans="1:7" x14ac:dyDescent="0.25">
      <c r="A761" s="16" t="s">
        <v>848</v>
      </c>
      <c r="B761" s="15">
        <v>274928</v>
      </c>
      <c r="C761" s="15">
        <v>266806</v>
      </c>
      <c r="D761" s="15" t="s">
        <v>357</v>
      </c>
      <c r="E761" s="172"/>
    </row>
    <row r="762" spans="1:7" x14ac:dyDescent="0.25">
      <c r="A762" s="173" t="s">
        <v>832</v>
      </c>
      <c r="B762" s="173"/>
      <c r="C762" s="173"/>
      <c r="D762" s="173"/>
      <c r="E762" s="173"/>
    </row>
    <row r="766" spans="1:7" x14ac:dyDescent="0.25">
      <c r="A766" s="528" t="s">
        <v>849</v>
      </c>
      <c r="B766" s="528"/>
      <c r="C766" s="528"/>
      <c r="D766" s="528"/>
      <c r="E766" s="528"/>
      <c r="F766" s="528"/>
      <c r="G766" s="528"/>
    </row>
    <row r="767" spans="1:7" x14ac:dyDescent="0.25">
      <c r="A767" s="48"/>
      <c r="B767" s="61"/>
      <c r="C767" s="61"/>
      <c r="D767" s="61"/>
      <c r="E767" s="61"/>
      <c r="F767" s="48"/>
      <c r="G767" s="48"/>
    </row>
    <row r="768" spans="1:7" x14ac:dyDescent="0.25">
      <c r="A768" s="512" t="s">
        <v>850</v>
      </c>
      <c r="B768" s="513"/>
      <c r="C768" s="513"/>
      <c r="D768" s="513"/>
      <c r="E768" s="513"/>
      <c r="F768" s="513"/>
      <c r="G768" s="513"/>
    </row>
    <row r="769" spans="1:7" x14ac:dyDescent="0.25">
      <c r="A769" s="511" t="s">
        <v>16</v>
      </c>
      <c r="B769" s="511"/>
      <c r="C769" s="511"/>
      <c r="D769" s="511"/>
      <c r="E769" s="511"/>
      <c r="F769" s="511"/>
      <c r="G769" s="8"/>
    </row>
    <row r="770" spans="1:7" ht="36" x14ac:dyDescent="0.25">
      <c r="A770" s="95"/>
      <c r="B770" s="158" t="s">
        <v>17</v>
      </c>
      <c r="C770" s="158" t="s">
        <v>18</v>
      </c>
      <c r="D770" s="158" t="s">
        <v>19</v>
      </c>
      <c r="E770" s="158" t="s">
        <v>20</v>
      </c>
      <c r="F770" s="101" t="s">
        <v>21</v>
      </c>
      <c r="G770" s="95"/>
    </row>
    <row r="771" spans="1:7" x14ac:dyDescent="0.25">
      <c r="A771" s="16" t="s">
        <v>851</v>
      </c>
      <c r="B771" s="120">
        <v>16750</v>
      </c>
      <c r="C771" s="120">
        <v>0</v>
      </c>
      <c r="D771" s="120">
        <v>13537</v>
      </c>
      <c r="E771" s="120">
        <v>3213</v>
      </c>
      <c r="F771" s="121" t="s">
        <v>364</v>
      </c>
      <c r="G771" s="178"/>
    </row>
    <row r="772" spans="1:7" x14ac:dyDescent="0.25">
      <c r="A772" s="119" t="s">
        <v>852</v>
      </c>
      <c r="B772" s="120">
        <v>1530</v>
      </c>
      <c r="C772" s="120">
        <v>785</v>
      </c>
      <c r="D772" s="120">
        <v>745</v>
      </c>
      <c r="E772" s="120">
        <v>0</v>
      </c>
      <c r="F772" s="121" t="s">
        <v>357</v>
      </c>
      <c r="G772" s="178" t="s">
        <v>84</v>
      </c>
    </row>
    <row r="773" spans="1:7" x14ac:dyDescent="0.25">
      <c r="A773" s="174" t="s">
        <v>853</v>
      </c>
      <c r="B773" s="120">
        <v>8960</v>
      </c>
      <c r="C773" s="120">
        <v>922</v>
      </c>
      <c r="D773" s="120">
        <v>8038</v>
      </c>
      <c r="E773" s="120">
        <v>0</v>
      </c>
      <c r="F773" s="121" t="s">
        <v>357</v>
      </c>
      <c r="G773" s="178" t="s">
        <v>84</v>
      </c>
    </row>
    <row r="774" spans="1:7" x14ac:dyDescent="0.25">
      <c r="A774" s="175" t="s">
        <v>225</v>
      </c>
      <c r="B774" s="176">
        <v>27240</v>
      </c>
      <c r="C774" s="176">
        <v>1707</v>
      </c>
      <c r="D774" s="176">
        <v>22320</v>
      </c>
      <c r="E774" s="176">
        <v>3213</v>
      </c>
      <c r="F774" s="177"/>
      <c r="G774" s="177"/>
    </row>
    <row r="775" spans="1:7" x14ac:dyDescent="0.25">
      <c r="A775" s="175" t="s">
        <v>854</v>
      </c>
      <c r="B775" s="176">
        <v>27240</v>
      </c>
      <c r="C775" s="176">
        <v>1707</v>
      </c>
      <c r="D775" s="176">
        <v>22320</v>
      </c>
      <c r="E775" s="176">
        <v>3213</v>
      </c>
      <c r="F775" s="177"/>
      <c r="G775" s="177"/>
    </row>
    <row r="776" spans="1:7" x14ac:dyDescent="0.25">
      <c r="A776" s="521" t="s">
        <v>855</v>
      </c>
      <c r="B776" s="521"/>
      <c r="C776" s="521"/>
      <c r="D776" s="521"/>
      <c r="E776" s="521"/>
      <c r="F776" s="521"/>
      <c r="G776" s="521"/>
    </row>
    <row r="779" spans="1:7" x14ac:dyDescent="0.25">
      <c r="A779" s="525" t="s">
        <v>231</v>
      </c>
      <c r="B779" s="525"/>
      <c r="C779" s="525"/>
      <c r="D779" s="525"/>
      <c r="E779" s="525"/>
    </row>
    <row r="780" spans="1:7" ht="36" x14ac:dyDescent="0.25">
      <c r="A780" s="157" t="s">
        <v>232</v>
      </c>
      <c r="B780" s="158" t="s">
        <v>17</v>
      </c>
      <c r="C780" s="158" t="s">
        <v>18</v>
      </c>
      <c r="D780" s="158" t="s">
        <v>233</v>
      </c>
      <c r="E780" s="95" t="s">
        <v>234</v>
      </c>
    </row>
    <row r="781" spans="1:7" x14ac:dyDescent="0.25">
      <c r="A781" s="119" t="s">
        <v>856</v>
      </c>
      <c r="B781" s="120">
        <v>4653</v>
      </c>
      <c r="C781" s="120">
        <v>4653</v>
      </c>
      <c r="D781" s="120" t="s">
        <v>304</v>
      </c>
      <c r="E781" s="179"/>
    </row>
    <row r="782" spans="1:7" x14ac:dyDescent="0.25">
      <c r="A782" s="119" t="s">
        <v>857</v>
      </c>
      <c r="B782" s="120">
        <v>12750</v>
      </c>
      <c r="C782" s="120">
        <v>12750</v>
      </c>
      <c r="D782" s="120" t="s">
        <v>304</v>
      </c>
      <c r="E782" s="179"/>
    </row>
    <row r="783" spans="1:7" x14ac:dyDescent="0.25">
      <c r="A783" s="119" t="s">
        <v>858</v>
      </c>
      <c r="B783" s="120">
        <v>9832</v>
      </c>
      <c r="C783" s="120">
        <v>9832</v>
      </c>
      <c r="D783" s="120" t="s">
        <v>304</v>
      </c>
      <c r="E783" s="179"/>
    </row>
    <row r="784" spans="1:7" x14ac:dyDescent="0.25">
      <c r="A784" s="119" t="s">
        <v>859</v>
      </c>
      <c r="B784" s="120">
        <v>831</v>
      </c>
      <c r="C784" s="120">
        <v>831</v>
      </c>
      <c r="D784" s="120" t="s">
        <v>304</v>
      </c>
      <c r="E784" s="179"/>
    </row>
    <row r="785" spans="1:7" x14ac:dyDescent="0.25">
      <c r="A785" s="119" t="s">
        <v>860</v>
      </c>
      <c r="B785" s="120">
        <v>2530</v>
      </c>
      <c r="C785" s="120">
        <v>2530</v>
      </c>
      <c r="D785" s="120" t="s">
        <v>304</v>
      </c>
      <c r="E785" s="179"/>
    </row>
    <row r="786" spans="1:7" x14ac:dyDescent="0.25">
      <c r="A786" s="119" t="s">
        <v>861</v>
      </c>
      <c r="B786" s="120">
        <v>4686</v>
      </c>
      <c r="C786" s="120">
        <v>4686</v>
      </c>
      <c r="D786" s="120" t="s">
        <v>304</v>
      </c>
      <c r="E786" s="179"/>
    </row>
    <row r="787" spans="1:7" x14ac:dyDescent="0.25">
      <c r="A787" s="119" t="s">
        <v>862</v>
      </c>
      <c r="B787" s="120">
        <v>1764</v>
      </c>
      <c r="C787" s="120">
        <v>1764</v>
      </c>
      <c r="D787" s="120" t="s">
        <v>304</v>
      </c>
      <c r="E787" s="179"/>
    </row>
    <row r="788" spans="1:7" x14ac:dyDescent="0.25">
      <c r="A788" s="119" t="s">
        <v>863</v>
      </c>
      <c r="B788" s="120">
        <v>2650</v>
      </c>
      <c r="C788" s="120">
        <v>2650</v>
      </c>
      <c r="D788" s="120" t="s">
        <v>304</v>
      </c>
      <c r="E788" s="179"/>
    </row>
    <row r="789" spans="1:7" x14ac:dyDescent="0.25">
      <c r="A789" s="119" t="s">
        <v>864</v>
      </c>
      <c r="B789" s="120">
        <v>2200</v>
      </c>
      <c r="C789" s="120">
        <v>2200</v>
      </c>
      <c r="D789" s="120" t="s">
        <v>304</v>
      </c>
      <c r="E789" s="180"/>
    </row>
    <row r="790" spans="1:7" x14ac:dyDescent="0.25">
      <c r="A790" s="523" t="s">
        <v>865</v>
      </c>
      <c r="B790" s="523"/>
      <c r="C790" s="523"/>
      <c r="D790" s="523"/>
      <c r="E790" s="523"/>
    </row>
    <row r="794" spans="1:7" x14ac:dyDescent="0.25">
      <c r="A794" s="509" t="s">
        <v>866</v>
      </c>
      <c r="B794" s="509"/>
      <c r="C794" s="509"/>
      <c r="D794" s="509"/>
      <c r="E794" s="509"/>
      <c r="F794" s="509"/>
      <c r="G794" s="509"/>
    </row>
    <row r="795" spans="1:7" x14ac:dyDescent="0.25">
      <c r="A795" s="48"/>
      <c r="B795" s="61"/>
      <c r="C795" s="61"/>
      <c r="D795" s="61"/>
      <c r="E795" s="61"/>
      <c r="F795" s="48"/>
      <c r="G795" s="48"/>
    </row>
    <row r="796" spans="1:7" x14ac:dyDescent="0.25">
      <c r="A796" s="512" t="s">
        <v>15</v>
      </c>
      <c r="B796" s="513"/>
      <c r="C796" s="513"/>
      <c r="D796" s="513"/>
      <c r="E796" s="513"/>
      <c r="F796" s="513"/>
      <c r="G796" s="513"/>
    </row>
    <row r="797" spans="1:7" x14ac:dyDescent="0.25">
      <c r="A797" s="511" t="s">
        <v>16</v>
      </c>
      <c r="B797" s="511"/>
      <c r="C797" s="511"/>
      <c r="D797" s="511"/>
      <c r="E797" s="511"/>
      <c r="F797" s="511"/>
      <c r="G797" s="8"/>
    </row>
    <row r="798" spans="1:7" ht="36" x14ac:dyDescent="0.25">
      <c r="A798" s="11"/>
      <c r="B798" s="12" t="s">
        <v>17</v>
      </c>
      <c r="C798" s="12" t="s">
        <v>18</v>
      </c>
      <c r="D798" s="12" t="s">
        <v>19</v>
      </c>
      <c r="E798" s="12" t="s">
        <v>20</v>
      </c>
      <c r="F798" s="13" t="s">
        <v>21</v>
      </c>
      <c r="G798" s="11"/>
    </row>
    <row r="799" spans="1:7" ht="24" x14ac:dyDescent="0.25">
      <c r="A799" s="16" t="s">
        <v>867</v>
      </c>
      <c r="B799" s="15">
        <v>40000</v>
      </c>
      <c r="C799" s="15">
        <v>0</v>
      </c>
      <c r="D799" s="15">
        <v>10000</v>
      </c>
      <c r="E799" s="15">
        <v>30000</v>
      </c>
      <c r="F799" s="27" t="s">
        <v>388</v>
      </c>
      <c r="G799" s="181"/>
    </row>
    <row r="800" spans="1:7" x14ac:dyDescent="0.25">
      <c r="A800" s="29" t="s">
        <v>74</v>
      </c>
      <c r="B800" s="46">
        <v>40000</v>
      </c>
      <c r="C800" s="46">
        <v>0</v>
      </c>
      <c r="D800" s="46">
        <v>10000</v>
      </c>
      <c r="E800" s="46">
        <v>30000</v>
      </c>
      <c r="F800" s="20"/>
      <c r="G800" s="20"/>
    </row>
    <row r="801" spans="1:7" x14ac:dyDescent="0.25">
      <c r="A801" s="159" t="s">
        <v>868</v>
      </c>
      <c r="B801" s="159"/>
      <c r="C801" s="159"/>
      <c r="D801" s="159"/>
      <c r="E801" s="159"/>
      <c r="F801" s="159"/>
      <c r="G801" s="47"/>
    </row>
    <row r="803" spans="1:7" x14ac:dyDescent="0.25">
      <c r="A803" s="525" t="s">
        <v>833</v>
      </c>
      <c r="B803" s="525"/>
      <c r="C803" s="525"/>
      <c r="D803" s="525"/>
      <c r="E803" s="525"/>
      <c r="F803" s="525"/>
      <c r="G803" s="525"/>
    </row>
    <row r="804" spans="1:7" x14ac:dyDescent="0.25">
      <c r="A804" s="511" t="s">
        <v>16</v>
      </c>
      <c r="B804" s="511"/>
      <c r="C804" s="511"/>
      <c r="D804" s="511"/>
      <c r="E804" s="511"/>
      <c r="F804" s="511"/>
      <c r="G804" s="8"/>
    </row>
    <row r="805" spans="1:7" ht="36" x14ac:dyDescent="0.25">
      <c r="A805" s="11"/>
      <c r="B805" s="12" t="s">
        <v>17</v>
      </c>
      <c r="C805" s="12" t="s">
        <v>18</v>
      </c>
      <c r="D805" s="12" t="s">
        <v>19</v>
      </c>
      <c r="E805" s="12" t="s">
        <v>20</v>
      </c>
      <c r="F805" s="13" t="s">
        <v>21</v>
      </c>
      <c r="G805" s="11"/>
    </row>
    <row r="806" spans="1:7" ht="24" x14ac:dyDescent="0.25">
      <c r="A806" s="16" t="s">
        <v>869</v>
      </c>
      <c r="B806" s="15">
        <v>10024</v>
      </c>
      <c r="C806" s="15">
        <v>8855</v>
      </c>
      <c r="D806" s="15">
        <v>1169</v>
      </c>
      <c r="E806" s="15">
        <v>0</v>
      </c>
      <c r="F806" s="27" t="s">
        <v>357</v>
      </c>
      <c r="G806" s="303" t="s">
        <v>870</v>
      </c>
    </row>
    <row r="807" spans="1:7" ht="24" x14ac:dyDescent="0.25">
      <c r="A807" s="16" t="s">
        <v>871</v>
      </c>
      <c r="B807" s="15">
        <v>5711</v>
      </c>
      <c r="C807" s="15">
        <v>5467</v>
      </c>
      <c r="D807" s="15">
        <v>244</v>
      </c>
      <c r="E807" s="15">
        <v>0</v>
      </c>
      <c r="F807" s="27" t="s">
        <v>357</v>
      </c>
      <c r="G807" s="303" t="s">
        <v>872</v>
      </c>
    </row>
    <row r="808" spans="1:7" x14ac:dyDescent="0.25">
      <c r="A808" s="16" t="s">
        <v>873</v>
      </c>
      <c r="B808" s="15">
        <v>4200</v>
      </c>
      <c r="C808" s="15">
        <v>3643</v>
      </c>
      <c r="D808" s="15">
        <v>557</v>
      </c>
      <c r="E808" s="15">
        <v>0</v>
      </c>
      <c r="F808" s="27" t="s">
        <v>354</v>
      </c>
      <c r="G808" s="303"/>
    </row>
    <row r="809" spans="1:7" x14ac:dyDescent="0.25">
      <c r="A809" s="16" t="s">
        <v>874</v>
      </c>
      <c r="B809" s="15">
        <v>103909</v>
      </c>
      <c r="C809" s="15">
        <v>46687</v>
      </c>
      <c r="D809" s="15">
        <v>18718</v>
      </c>
      <c r="E809" s="15">
        <v>38504</v>
      </c>
      <c r="F809" s="27" t="s">
        <v>362</v>
      </c>
      <c r="G809" s="303" t="s">
        <v>875</v>
      </c>
    </row>
    <row r="810" spans="1:7" x14ac:dyDescent="0.25">
      <c r="A810" s="16" t="s">
        <v>876</v>
      </c>
      <c r="B810" s="15">
        <v>4400</v>
      </c>
      <c r="C810" s="15">
        <v>1370</v>
      </c>
      <c r="D810" s="15">
        <v>3030</v>
      </c>
      <c r="E810" s="15">
        <v>0</v>
      </c>
      <c r="F810" s="27" t="s">
        <v>357</v>
      </c>
      <c r="G810" s="303"/>
    </row>
    <row r="811" spans="1:7" x14ac:dyDescent="0.25">
      <c r="A811" s="16" t="s">
        <v>877</v>
      </c>
      <c r="B811" s="15">
        <v>1310</v>
      </c>
      <c r="C811" s="15">
        <v>927</v>
      </c>
      <c r="D811" s="15">
        <v>383</v>
      </c>
      <c r="E811" s="15">
        <v>0</v>
      </c>
      <c r="F811" s="27" t="s">
        <v>354</v>
      </c>
      <c r="G811" s="303" t="s">
        <v>878</v>
      </c>
    </row>
    <row r="812" spans="1:7" ht="24" x14ac:dyDescent="0.25">
      <c r="A812" s="16" t="s">
        <v>879</v>
      </c>
      <c r="B812" s="15">
        <v>13714</v>
      </c>
      <c r="C812" s="15">
        <v>1672</v>
      </c>
      <c r="D812" s="15">
        <v>5500</v>
      </c>
      <c r="E812" s="15">
        <v>6542</v>
      </c>
      <c r="F812" s="27" t="s">
        <v>362</v>
      </c>
      <c r="G812" s="303"/>
    </row>
    <row r="813" spans="1:7" x14ac:dyDescent="0.25">
      <c r="A813" s="16" t="s">
        <v>880</v>
      </c>
      <c r="B813" s="15">
        <v>18508</v>
      </c>
      <c r="C813" s="15">
        <v>16149</v>
      </c>
      <c r="D813" s="15">
        <v>2359</v>
      </c>
      <c r="E813" s="15">
        <v>0</v>
      </c>
      <c r="F813" s="27" t="s">
        <v>357</v>
      </c>
      <c r="G813" s="303" t="s">
        <v>881</v>
      </c>
    </row>
    <row r="814" spans="1:7" x14ac:dyDescent="0.25">
      <c r="A814" s="16" t="s">
        <v>882</v>
      </c>
      <c r="B814" s="15">
        <v>10083</v>
      </c>
      <c r="C814" s="15">
        <v>7644</v>
      </c>
      <c r="D814" s="15">
        <v>1497</v>
      </c>
      <c r="E814" s="15">
        <v>942</v>
      </c>
      <c r="F814" s="27" t="s">
        <v>364</v>
      </c>
      <c r="G814" s="303"/>
    </row>
    <row r="815" spans="1:7" ht="24" x14ac:dyDescent="0.25">
      <c r="A815" s="16" t="s">
        <v>883</v>
      </c>
      <c r="B815" s="15">
        <v>13093</v>
      </c>
      <c r="C815" s="15">
        <v>12797</v>
      </c>
      <c r="D815" s="15">
        <v>296</v>
      </c>
      <c r="E815" s="15">
        <v>0</v>
      </c>
      <c r="F815" s="27" t="s">
        <v>357</v>
      </c>
      <c r="G815" s="303" t="s">
        <v>84</v>
      </c>
    </row>
    <row r="816" spans="1:7" ht="24" x14ac:dyDescent="0.25">
      <c r="A816" s="16" t="s">
        <v>884</v>
      </c>
      <c r="B816" s="15">
        <v>3593</v>
      </c>
      <c r="C816" s="15">
        <v>3484</v>
      </c>
      <c r="D816" s="15">
        <v>109</v>
      </c>
      <c r="E816" s="15">
        <v>0</v>
      </c>
      <c r="F816" s="27" t="s">
        <v>357</v>
      </c>
      <c r="G816" s="303" t="s">
        <v>885</v>
      </c>
    </row>
    <row r="817" spans="1:7" x14ac:dyDescent="0.25">
      <c r="A817" s="29" t="s">
        <v>225</v>
      </c>
      <c r="B817" s="46">
        <v>188545</v>
      </c>
      <c r="C817" s="46">
        <v>108695</v>
      </c>
      <c r="D817" s="46">
        <v>33862</v>
      </c>
      <c r="E817" s="46">
        <v>45988</v>
      </c>
      <c r="F817" s="122"/>
      <c r="G817" s="20"/>
    </row>
    <row r="818" spans="1:7" x14ac:dyDescent="0.25">
      <c r="A818" s="29" t="s">
        <v>886</v>
      </c>
      <c r="B818" s="46">
        <v>228545</v>
      </c>
      <c r="C818" s="46">
        <v>108695</v>
      </c>
      <c r="D818" s="46">
        <v>43862</v>
      </c>
      <c r="E818" s="46">
        <v>75988</v>
      </c>
      <c r="F818" s="122"/>
      <c r="G818" s="20"/>
    </row>
    <row r="819" spans="1:7" x14ac:dyDescent="0.25">
      <c r="A819" s="511" t="s">
        <v>868</v>
      </c>
      <c r="B819" s="511"/>
      <c r="C819" s="511"/>
      <c r="D819" s="511"/>
      <c r="E819" s="511"/>
      <c r="F819" s="511"/>
      <c r="G819" s="511"/>
    </row>
    <row r="821" spans="1:7" x14ac:dyDescent="0.25">
      <c r="A821" s="514" t="s">
        <v>231</v>
      </c>
      <c r="B821" s="514"/>
      <c r="C821" s="514"/>
      <c r="D821" s="514"/>
      <c r="E821" s="514"/>
    </row>
    <row r="822" spans="1:7" ht="36" x14ac:dyDescent="0.25">
      <c r="A822" s="40" t="s">
        <v>232</v>
      </c>
      <c r="B822" s="12" t="s">
        <v>17</v>
      </c>
      <c r="C822" s="12" t="s">
        <v>18</v>
      </c>
      <c r="D822" s="13" t="s">
        <v>233</v>
      </c>
      <c r="E822" s="11"/>
    </row>
    <row r="823" spans="1:7" ht="24" x14ac:dyDescent="0.25">
      <c r="A823" s="16" t="s">
        <v>887</v>
      </c>
      <c r="B823" s="15">
        <v>4941</v>
      </c>
      <c r="C823" s="15">
        <v>4941</v>
      </c>
      <c r="D823" s="27" t="s">
        <v>888</v>
      </c>
      <c r="E823" s="181"/>
    </row>
    <row r="824" spans="1:7" x14ac:dyDescent="0.25">
      <c r="A824" s="516" t="s">
        <v>889</v>
      </c>
      <c r="B824" s="516"/>
      <c r="C824" s="516"/>
      <c r="D824" s="516"/>
      <c r="E824" s="516"/>
    </row>
    <row r="826" spans="1:7" x14ac:dyDescent="0.25">
      <c r="A826" s="512" t="s">
        <v>890</v>
      </c>
      <c r="B826" s="513"/>
      <c r="C826" s="513"/>
      <c r="D826" s="513"/>
      <c r="E826" s="513"/>
      <c r="F826" s="513"/>
      <c r="G826" s="513"/>
    </row>
    <row r="827" spans="1:7" x14ac:dyDescent="0.25">
      <c r="A827" s="524" t="s">
        <v>16</v>
      </c>
      <c r="B827" s="524"/>
      <c r="C827" s="524"/>
      <c r="D827" s="524"/>
      <c r="E827" s="524"/>
      <c r="F827" s="524"/>
      <c r="G827" s="133" t="s">
        <v>234</v>
      </c>
    </row>
    <row r="828" spans="1:7" ht="36" x14ac:dyDescent="0.25">
      <c r="A828" s="40" t="s">
        <v>232</v>
      </c>
      <c r="B828" s="12" t="s">
        <v>17</v>
      </c>
      <c r="C828" s="12" t="s">
        <v>18</v>
      </c>
      <c r="D828" s="13" t="s">
        <v>233</v>
      </c>
      <c r="E828" s="11"/>
    </row>
    <row r="829" spans="1:7" x14ac:dyDescent="0.25">
      <c r="A829" s="16" t="s">
        <v>891</v>
      </c>
      <c r="B829" s="15">
        <v>3000</v>
      </c>
      <c r="C829" s="15">
        <v>352</v>
      </c>
      <c r="D829" s="27" t="s">
        <v>624</v>
      </c>
      <c r="E829" s="42" t="s">
        <v>892</v>
      </c>
    </row>
    <row r="830" spans="1:7" x14ac:dyDescent="0.25">
      <c r="A830" s="516" t="s">
        <v>889</v>
      </c>
      <c r="B830" s="516"/>
      <c r="C830" s="516"/>
      <c r="D830" s="516"/>
      <c r="E830" s="516"/>
    </row>
  </sheetData>
  <mergeCells count="111">
    <mergeCell ref="A826:G826"/>
    <mergeCell ref="A827:F827"/>
    <mergeCell ref="A830:E830"/>
    <mergeCell ref="A803:E803"/>
    <mergeCell ref="F803:G803"/>
    <mergeCell ref="A804:F804"/>
    <mergeCell ref="A819:G819"/>
    <mergeCell ref="A821:E821"/>
    <mergeCell ref="A824:E824"/>
    <mergeCell ref="A776:G776"/>
    <mergeCell ref="A790:E790"/>
    <mergeCell ref="A779:E779"/>
    <mergeCell ref="A794:G794"/>
    <mergeCell ref="A796:G796"/>
    <mergeCell ref="A797:F797"/>
    <mergeCell ref="A742:F742"/>
    <mergeCell ref="A754:G754"/>
    <mergeCell ref="A757:E757"/>
    <mergeCell ref="A766:G766"/>
    <mergeCell ref="A768:G768"/>
    <mergeCell ref="A769:F769"/>
    <mergeCell ref="A732:G732"/>
    <mergeCell ref="A734:G734"/>
    <mergeCell ref="A735:F735"/>
    <mergeCell ref="A739:F739"/>
    <mergeCell ref="A741:E741"/>
    <mergeCell ref="F741:G741"/>
    <mergeCell ref="A698:F698"/>
    <mergeCell ref="A711:G711"/>
    <mergeCell ref="A713:G713"/>
    <mergeCell ref="A714:F714"/>
    <mergeCell ref="A721:G721"/>
    <mergeCell ref="A729:E729"/>
    <mergeCell ref="A724:E724"/>
    <mergeCell ref="A674:F674"/>
    <mergeCell ref="A677:E677"/>
    <mergeCell ref="A691:E691"/>
    <mergeCell ref="A695:G695"/>
    <mergeCell ref="A697:G697"/>
    <mergeCell ref="A580:G580"/>
    <mergeCell ref="A582:G582"/>
    <mergeCell ref="A583:F583"/>
    <mergeCell ref="A597:F597"/>
    <mergeCell ref="A601:G601"/>
    <mergeCell ref="A602:F602"/>
    <mergeCell ref="A560:F560"/>
    <mergeCell ref="A563:G563"/>
    <mergeCell ref="A564:F564"/>
    <mergeCell ref="A570:G570"/>
    <mergeCell ref="A573:E573"/>
    <mergeCell ref="A576:E576"/>
    <mergeCell ref="A534:G534"/>
    <mergeCell ref="A537:E537"/>
    <mergeCell ref="A547:E547"/>
    <mergeCell ref="A552:G552"/>
    <mergeCell ref="A554:G554"/>
    <mergeCell ref="A555:F555"/>
    <mergeCell ref="A492:G492"/>
    <mergeCell ref="A494:G494"/>
    <mergeCell ref="A495:F495"/>
    <mergeCell ref="A506:F506"/>
    <mergeCell ref="A509:G509"/>
    <mergeCell ref="A510:F510"/>
    <mergeCell ref="A460:F460"/>
    <mergeCell ref="A463:G463"/>
    <mergeCell ref="A464:F464"/>
    <mergeCell ref="A481:G481"/>
    <mergeCell ref="A484:E484"/>
    <mergeCell ref="A488:E488"/>
    <mergeCell ref="A432:G432"/>
    <mergeCell ref="A435:E435"/>
    <mergeCell ref="A446:E446"/>
    <mergeCell ref="A450:G450"/>
    <mergeCell ref="A451:G451"/>
    <mergeCell ref="A452:F452"/>
    <mergeCell ref="A346:G346"/>
    <mergeCell ref="A347:G347"/>
    <mergeCell ref="A348:F348"/>
    <mergeCell ref="A358:F358"/>
    <mergeCell ref="A361:G361"/>
    <mergeCell ref="A362:F362"/>
    <mergeCell ref="A319:G319"/>
    <mergeCell ref="A321:E321"/>
    <mergeCell ref="A327:E327"/>
    <mergeCell ref="A331:G331"/>
    <mergeCell ref="A333:G333"/>
    <mergeCell ref="A334:F334"/>
    <mergeCell ref="A299:G299"/>
    <mergeCell ref="A301:G301"/>
    <mergeCell ref="A302:F302"/>
    <mergeCell ref="A306:F306"/>
    <mergeCell ref="A309:G309"/>
    <mergeCell ref="A310:F310"/>
    <mergeCell ref="A283:G283"/>
    <mergeCell ref="A286:E286"/>
    <mergeCell ref="A295:E295"/>
    <mergeCell ref="A57:F57"/>
    <mergeCell ref="A167:G167"/>
    <mergeCell ref="A169:E169"/>
    <mergeCell ref="A249:E249"/>
    <mergeCell ref="A253:G253"/>
    <mergeCell ref="A254:G254"/>
    <mergeCell ref="A1:G1"/>
    <mergeCell ref="A3:G3"/>
    <mergeCell ref="A4:G4"/>
    <mergeCell ref="A5:F5"/>
    <mergeCell ref="A53:F53"/>
    <mergeCell ref="A56:G56"/>
    <mergeCell ref="A255:F255"/>
    <mergeCell ref="A263:F263"/>
    <mergeCell ref="A267:F267"/>
  </mergeCells>
  <conditionalFormatting sqref="F312">
    <cfRule type="cellIs" dxfId="1" priority="1" operator="equal">
      <formula>"Open"</formula>
    </cfRule>
  </conditionalFormatting>
  <pageMargins left="0.7" right="0.7" top="0.75" bottom="0.75" header="0.3" footer="0.3"/>
  <headerFooter>
    <oddFooter>&amp;L_x000D_&amp;1#&amp;"Calibri"&amp;11&amp;K000000 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626CB-7D39-4966-A462-3F549C2939E5}">
  <dimension ref="A1:G1467"/>
  <sheetViews>
    <sheetView topLeftCell="A916" workbookViewId="0"/>
  </sheetViews>
  <sheetFormatPr defaultRowHeight="15" x14ac:dyDescent="0.25"/>
  <cols>
    <col min="1" max="1" width="52.5703125" customWidth="1"/>
    <col min="2" max="2" width="10.7109375" customWidth="1"/>
    <col min="3" max="6" width="11.7109375" customWidth="1"/>
  </cols>
  <sheetData>
    <row r="1" spans="1:7" ht="18.75" x14ac:dyDescent="0.3">
      <c r="A1" s="182" t="s">
        <v>13</v>
      </c>
      <c r="B1" s="182"/>
      <c r="C1" s="182"/>
      <c r="D1" s="182"/>
      <c r="E1" s="182"/>
      <c r="F1" s="182"/>
    </row>
    <row r="2" spans="1:7" ht="18.75" x14ac:dyDescent="0.3">
      <c r="A2" s="182"/>
      <c r="B2" s="182"/>
      <c r="C2" s="182"/>
      <c r="D2" s="182"/>
      <c r="E2" s="182"/>
      <c r="F2" s="182"/>
    </row>
    <row r="3" spans="1:7" x14ac:dyDescent="0.25">
      <c r="A3" s="183" t="s">
        <v>893</v>
      </c>
      <c r="B3" s="183"/>
      <c r="C3" s="183"/>
      <c r="D3" s="183"/>
      <c r="E3" s="183"/>
      <c r="F3" s="183"/>
    </row>
    <row r="4" spans="1:7" x14ac:dyDescent="0.25">
      <c r="A4" s="3" t="s">
        <v>894</v>
      </c>
      <c r="B4" s="3"/>
      <c r="C4" s="3"/>
      <c r="D4" s="3"/>
      <c r="E4" s="3"/>
      <c r="F4" s="3"/>
    </row>
    <row r="5" spans="1:7" x14ac:dyDescent="0.25">
      <c r="A5" s="304" t="s">
        <v>16</v>
      </c>
      <c r="B5" s="310"/>
      <c r="C5" s="310"/>
      <c r="D5" s="310"/>
      <c r="E5" s="310"/>
      <c r="F5" s="310"/>
    </row>
    <row r="6" spans="1:7" ht="36.75" x14ac:dyDescent="0.25">
      <c r="A6" s="480"/>
      <c r="B6" s="63" t="s">
        <v>17</v>
      </c>
      <c r="C6" s="63" t="s">
        <v>18</v>
      </c>
      <c r="D6" s="63" t="s">
        <v>19</v>
      </c>
      <c r="E6" s="63" t="s">
        <v>20</v>
      </c>
      <c r="F6" s="63" t="s">
        <v>21</v>
      </c>
      <c r="G6" s="481"/>
    </row>
    <row r="7" spans="1:7" x14ac:dyDescent="0.25">
      <c r="A7" s="451" t="s">
        <v>895</v>
      </c>
      <c r="B7" s="452">
        <v>18461.028390550964</v>
      </c>
      <c r="C7" s="452">
        <v>1213.6518900000001</v>
      </c>
      <c r="D7" s="452">
        <v>9788.2374999999993</v>
      </c>
      <c r="E7" s="452">
        <v>7459.1390005509666</v>
      </c>
      <c r="F7" s="453" t="s">
        <v>896</v>
      </c>
      <c r="G7" s="482"/>
    </row>
    <row r="8" spans="1:7" x14ac:dyDescent="0.25">
      <c r="A8" s="451" t="s">
        <v>897</v>
      </c>
      <c r="B8" s="452">
        <v>1063.7578125</v>
      </c>
      <c r="C8" s="452">
        <v>0</v>
      </c>
      <c r="D8" s="452">
        <v>0</v>
      </c>
      <c r="E8" s="452">
        <v>1063.7578125</v>
      </c>
      <c r="F8" s="453" t="s">
        <v>896</v>
      </c>
      <c r="G8" s="482"/>
    </row>
    <row r="9" spans="1:7" x14ac:dyDescent="0.25">
      <c r="A9" s="451" t="s">
        <v>898</v>
      </c>
      <c r="B9" s="452">
        <v>43779.031249999993</v>
      </c>
      <c r="C9" s="452">
        <v>0</v>
      </c>
      <c r="D9" s="452">
        <v>11787.5</v>
      </c>
      <c r="E9" s="452">
        <v>31991.531249999993</v>
      </c>
      <c r="F9" s="453" t="s">
        <v>896</v>
      </c>
      <c r="G9" s="482"/>
    </row>
    <row r="10" spans="1:7" ht="24" x14ac:dyDescent="0.25">
      <c r="A10" s="451" t="s">
        <v>899</v>
      </c>
      <c r="B10" s="452">
        <v>11708.053368015746</v>
      </c>
      <c r="C10" s="452">
        <v>0</v>
      </c>
      <c r="D10" s="452">
        <v>0</v>
      </c>
      <c r="E10" s="452">
        <v>11708.053368015746</v>
      </c>
      <c r="F10" s="453" t="s">
        <v>896</v>
      </c>
      <c r="G10" s="482"/>
    </row>
    <row r="11" spans="1:7" ht="24" x14ac:dyDescent="0.25">
      <c r="A11" s="451" t="s">
        <v>900</v>
      </c>
      <c r="B11" s="452">
        <v>1245.375</v>
      </c>
      <c r="C11" s="452">
        <v>0</v>
      </c>
      <c r="D11" s="452">
        <v>615</v>
      </c>
      <c r="E11" s="452">
        <v>630.375</v>
      </c>
      <c r="F11" s="453" t="s">
        <v>896</v>
      </c>
      <c r="G11" s="482"/>
    </row>
    <row r="12" spans="1:7" x14ac:dyDescent="0.25">
      <c r="A12" s="451" t="s">
        <v>901</v>
      </c>
      <c r="B12" s="452">
        <v>47712.735077550198</v>
      </c>
      <c r="C12" s="452">
        <v>50</v>
      </c>
      <c r="D12" s="452">
        <v>1230</v>
      </c>
      <c r="E12" s="452">
        <v>46432.735077550198</v>
      </c>
      <c r="F12" s="453" t="s">
        <v>896</v>
      </c>
      <c r="G12" s="482"/>
    </row>
    <row r="13" spans="1:7" ht="24" x14ac:dyDescent="0.25">
      <c r="A13" s="451" t="s">
        <v>902</v>
      </c>
      <c r="B13" s="452">
        <v>9920.8548828124985</v>
      </c>
      <c r="C13" s="452">
        <v>0</v>
      </c>
      <c r="D13" s="452">
        <v>0</v>
      </c>
      <c r="E13" s="452">
        <v>9920.8548828124985</v>
      </c>
      <c r="F13" s="453" t="s">
        <v>896</v>
      </c>
      <c r="G13" s="482"/>
    </row>
    <row r="14" spans="1:7" ht="15.75" thickBot="1" x14ac:dyDescent="0.3">
      <c r="A14" s="448" t="s">
        <v>903</v>
      </c>
      <c r="B14" s="449">
        <v>7750.8374993643174</v>
      </c>
      <c r="C14" s="449">
        <v>626.30818999999985</v>
      </c>
      <c r="D14" s="449">
        <v>778.79705000000001</v>
      </c>
      <c r="E14" s="449">
        <v>6345.7322593643185</v>
      </c>
      <c r="F14" s="450" t="s">
        <v>896</v>
      </c>
      <c r="G14" s="483"/>
    </row>
    <row r="15" spans="1:7" ht="15.75" thickBot="1" x14ac:dyDescent="0.3">
      <c r="A15" s="245" t="s">
        <v>74</v>
      </c>
      <c r="B15" s="444">
        <v>141641.67328079371</v>
      </c>
      <c r="C15" s="444">
        <v>1889.9600799999998</v>
      </c>
      <c r="D15" s="444">
        <v>24199.53455</v>
      </c>
      <c r="E15" s="444">
        <v>115552.17865079372</v>
      </c>
      <c r="F15" s="445"/>
      <c r="G15" s="447"/>
    </row>
    <row r="16" spans="1:7" x14ac:dyDescent="0.25">
      <c r="A16" s="159" t="s">
        <v>904</v>
      </c>
      <c r="B16" s="159"/>
      <c r="C16" s="159"/>
      <c r="D16" s="159"/>
      <c r="E16" s="159"/>
      <c r="F16" s="159"/>
    </row>
    <row r="17" spans="1:7" x14ac:dyDescent="0.25">
      <c r="A17" s="505" t="s">
        <v>232</v>
      </c>
      <c r="B17" s="186"/>
      <c r="C17" s="186"/>
      <c r="D17" s="186"/>
      <c r="E17" s="186"/>
      <c r="F17" s="186"/>
    </row>
    <row r="18" spans="1:7" x14ac:dyDescent="0.25">
      <c r="A18" s="3" t="s">
        <v>76</v>
      </c>
      <c r="B18" s="3"/>
      <c r="C18" s="3"/>
      <c r="D18" s="3"/>
      <c r="E18" s="3"/>
      <c r="F18" s="3"/>
    </row>
    <row r="19" spans="1:7" x14ac:dyDescent="0.25">
      <c r="A19" s="159" t="s">
        <v>16</v>
      </c>
      <c r="B19" s="159"/>
      <c r="C19" s="159"/>
      <c r="D19" s="159"/>
      <c r="E19" s="159"/>
      <c r="F19" s="159"/>
      <c r="G19" s="482"/>
    </row>
    <row r="20" spans="1:7" ht="36.75" x14ac:dyDescent="0.25">
      <c r="A20" s="484"/>
      <c r="B20" s="63" t="s">
        <v>17</v>
      </c>
      <c r="C20" s="63" t="s">
        <v>18</v>
      </c>
      <c r="D20" s="63" t="s">
        <v>19</v>
      </c>
      <c r="E20" s="63" t="s">
        <v>20</v>
      </c>
      <c r="F20" s="63" t="s">
        <v>21</v>
      </c>
      <c r="G20" s="454"/>
    </row>
    <row r="21" spans="1:7" ht="24" x14ac:dyDescent="0.25">
      <c r="A21" s="77" t="s">
        <v>905</v>
      </c>
      <c r="B21" s="191">
        <v>271517.85959315643</v>
      </c>
      <c r="C21" s="191">
        <v>12519.754529999998</v>
      </c>
      <c r="D21" s="191">
        <v>44616.229028000002</v>
      </c>
      <c r="E21" s="191">
        <v>214381.87603515646</v>
      </c>
      <c r="F21" s="65" t="s">
        <v>896</v>
      </c>
      <c r="G21" s="42" t="s">
        <v>906</v>
      </c>
    </row>
    <row r="22" spans="1:7" x14ac:dyDescent="0.25">
      <c r="A22" s="77" t="s">
        <v>897</v>
      </c>
      <c r="B22" s="191">
        <v>455450.7116253401</v>
      </c>
      <c r="C22" s="191">
        <v>9638.5036199999977</v>
      </c>
      <c r="D22" s="191">
        <v>22230.1723045</v>
      </c>
      <c r="E22" s="191">
        <v>423582.03570084012</v>
      </c>
      <c r="F22" s="65" t="s">
        <v>896</v>
      </c>
      <c r="G22" s="42" t="s">
        <v>907</v>
      </c>
    </row>
    <row r="23" spans="1:7" x14ac:dyDescent="0.25">
      <c r="A23" s="77" t="s">
        <v>908</v>
      </c>
      <c r="B23" s="191">
        <v>1030648.2460260561</v>
      </c>
      <c r="C23" s="191">
        <v>17379.696239999997</v>
      </c>
      <c r="D23" s="191">
        <v>9011.2208749999991</v>
      </c>
      <c r="E23" s="191">
        <v>1004257.328911056</v>
      </c>
      <c r="F23" s="65" t="s">
        <v>896</v>
      </c>
      <c r="G23" s="42" t="s">
        <v>909</v>
      </c>
    </row>
    <row r="24" spans="1:7" ht="24" x14ac:dyDescent="0.25">
      <c r="A24" s="77" t="s">
        <v>910</v>
      </c>
      <c r="B24" s="191">
        <v>395874.48934600659</v>
      </c>
      <c r="C24" s="191">
        <v>17476.50144</v>
      </c>
      <c r="D24" s="191">
        <v>17630.627033499997</v>
      </c>
      <c r="E24" s="191">
        <v>360767.36087250669</v>
      </c>
      <c r="F24" s="65" t="s">
        <v>896</v>
      </c>
      <c r="G24" s="42" t="s">
        <v>911</v>
      </c>
    </row>
    <row r="25" spans="1:7" ht="24" x14ac:dyDescent="0.25">
      <c r="A25" s="77" t="s">
        <v>912</v>
      </c>
      <c r="B25" s="191">
        <v>73016.5271016474</v>
      </c>
      <c r="C25" s="191">
        <v>13103.481499999998</v>
      </c>
      <c r="D25" s="191">
        <v>18677.086054250001</v>
      </c>
      <c r="E25" s="191">
        <v>41235.959547397404</v>
      </c>
      <c r="F25" s="65" t="s">
        <v>896</v>
      </c>
      <c r="G25" s="42" t="s">
        <v>913</v>
      </c>
    </row>
    <row r="26" spans="1:7" x14ac:dyDescent="0.25">
      <c r="A26" s="77" t="s">
        <v>914</v>
      </c>
      <c r="B26" s="191">
        <v>200703.21726419672</v>
      </c>
      <c r="C26" s="191">
        <v>10079.38125</v>
      </c>
      <c r="D26" s="191">
        <v>7321.0239702499994</v>
      </c>
      <c r="E26" s="191">
        <v>183302.81204394676</v>
      </c>
      <c r="F26" s="65" t="s">
        <v>896</v>
      </c>
      <c r="G26" s="42" t="s">
        <v>915</v>
      </c>
    </row>
    <row r="27" spans="1:7" x14ac:dyDescent="0.25">
      <c r="A27" s="77" t="s">
        <v>916</v>
      </c>
      <c r="B27" s="191">
        <v>401198.87486407254</v>
      </c>
      <c r="C27" s="191">
        <v>15687.387139999999</v>
      </c>
      <c r="D27" s="191">
        <v>12245.540407249999</v>
      </c>
      <c r="E27" s="191">
        <v>373265.94731682254</v>
      </c>
      <c r="F27" s="65" t="s">
        <v>896</v>
      </c>
      <c r="G27" s="42" t="s">
        <v>917</v>
      </c>
    </row>
    <row r="28" spans="1:7" ht="24" x14ac:dyDescent="0.25">
      <c r="A28" s="77" t="s">
        <v>918</v>
      </c>
      <c r="B28" s="191">
        <v>675937.50691623276</v>
      </c>
      <c r="C28" s="191">
        <v>24691.835580000003</v>
      </c>
      <c r="D28" s="191">
        <v>42361.397845499996</v>
      </c>
      <c r="E28" s="191">
        <v>608884.27349073277</v>
      </c>
      <c r="F28" s="65" t="s">
        <v>896</v>
      </c>
      <c r="G28" s="42" t="s">
        <v>919</v>
      </c>
    </row>
    <row r="29" spans="1:7" ht="24" x14ac:dyDescent="0.25">
      <c r="A29" s="77" t="s">
        <v>920</v>
      </c>
      <c r="B29" s="191">
        <v>35206.916984992167</v>
      </c>
      <c r="C29" s="191">
        <v>5804.6272899999994</v>
      </c>
      <c r="D29" s="191">
        <v>3301.1255062499999</v>
      </c>
      <c r="E29" s="191">
        <v>26101.164188742168</v>
      </c>
      <c r="F29" s="65" t="s">
        <v>896</v>
      </c>
      <c r="G29" s="42" t="s">
        <v>921</v>
      </c>
    </row>
    <row r="30" spans="1:7" ht="15.75" thickBot="1" x14ac:dyDescent="0.3">
      <c r="A30" s="352" t="s">
        <v>903</v>
      </c>
      <c r="B30" s="254">
        <v>33961.460419290997</v>
      </c>
      <c r="C30" s="254">
        <v>3809.8245600000005</v>
      </c>
      <c r="D30" s="254">
        <v>5284.0837412499995</v>
      </c>
      <c r="E30" s="254">
        <v>24867.552118041003</v>
      </c>
      <c r="F30" s="353" t="s">
        <v>896</v>
      </c>
      <c r="G30" s="365"/>
    </row>
    <row r="31" spans="1:7" ht="15.75" thickBot="1" x14ac:dyDescent="0.3">
      <c r="A31" s="245" t="s">
        <v>225</v>
      </c>
      <c r="B31" s="444">
        <v>3573515.810140992</v>
      </c>
      <c r="C31" s="444">
        <v>130190.99314999999</v>
      </c>
      <c r="D31" s="444">
        <v>182678.50676575003</v>
      </c>
      <c r="E31" s="444">
        <v>3260646.3102252418</v>
      </c>
      <c r="F31" s="445"/>
      <c r="G31" s="446"/>
    </row>
    <row r="32" spans="1:7" ht="15.75" thickBot="1" x14ac:dyDescent="0.3">
      <c r="A32" s="187" t="s">
        <v>922</v>
      </c>
      <c r="B32" s="185">
        <v>3715157.4834217858</v>
      </c>
      <c r="C32" s="185">
        <v>132080.95322999998</v>
      </c>
      <c r="D32" s="185">
        <v>206878.04131575004</v>
      </c>
      <c r="E32" s="185">
        <v>3376198.4888760354</v>
      </c>
      <c r="F32" s="188"/>
      <c r="G32" s="194"/>
    </row>
    <row r="33" spans="1:7" x14ac:dyDescent="0.25">
      <c r="A33" s="81" t="s">
        <v>904</v>
      </c>
      <c r="B33" s="482"/>
      <c r="C33" s="482"/>
      <c r="D33" s="482"/>
      <c r="E33" s="482"/>
      <c r="F33" s="482"/>
      <c r="G33" s="482"/>
    </row>
    <row r="34" spans="1:7" x14ac:dyDescent="0.25">
      <c r="A34" s="81"/>
      <c r="B34" s="81"/>
      <c r="C34" s="81"/>
      <c r="D34" s="81"/>
      <c r="E34" s="81"/>
      <c r="F34" s="81"/>
    </row>
    <row r="35" spans="1:7" x14ac:dyDescent="0.25">
      <c r="A35" s="3" t="s">
        <v>231</v>
      </c>
      <c r="B35" s="3"/>
      <c r="C35" s="3"/>
      <c r="D35" s="3"/>
      <c r="E35" s="3"/>
      <c r="F35" s="3"/>
    </row>
    <row r="36" spans="1:7" x14ac:dyDescent="0.25">
      <c r="A36" s="304" t="s">
        <v>16</v>
      </c>
      <c r="B36" s="310"/>
      <c r="C36" s="310"/>
      <c r="D36" s="310"/>
      <c r="E36" s="310"/>
      <c r="F36" s="310"/>
    </row>
    <row r="37" spans="1:7" ht="36.75" x14ac:dyDescent="0.25">
      <c r="A37" s="13"/>
      <c r="B37" s="189" t="s">
        <v>17</v>
      </c>
      <c r="C37" s="100" t="s">
        <v>18</v>
      </c>
      <c r="D37" s="189" t="s">
        <v>233</v>
      </c>
      <c r="E37" s="63"/>
      <c r="F37" s="190"/>
    </row>
    <row r="38" spans="1:7" x14ac:dyDescent="0.25">
      <c r="A38" s="77" t="s">
        <v>897</v>
      </c>
      <c r="B38" s="191">
        <v>7643.4918799999996</v>
      </c>
      <c r="C38" s="191">
        <v>7643.4918799999996</v>
      </c>
      <c r="D38" s="65" t="s">
        <v>923</v>
      </c>
      <c r="E38" s="193" t="s">
        <v>924</v>
      </c>
      <c r="F38" s="65"/>
    </row>
    <row r="39" spans="1:7" x14ac:dyDescent="0.25">
      <c r="A39" s="77" t="s">
        <v>898</v>
      </c>
      <c r="B39" s="191">
        <v>5519.9572600000001</v>
      </c>
      <c r="C39" s="191">
        <v>5519.9572600000001</v>
      </c>
      <c r="D39" s="65" t="s">
        <v>923</v>
      </c>
      <c r="E39" s="193" t="s">
        <v>925</v>
      </c>
      <c r="F39" s="65"/>
    </row>
    <row r="40" spans="1:7" ht="24" x14ac:dyDescent="0.25">
      <c r="A40" s="77" t="s">
        <v>899</v>
      </c>
      <c r="B40" s="191">
        <v>2648.0338400000001</v>
      </c>
      <c r="C40" s="191">
        <v>2648.0338400000001</v>
      </c>
      <c r="D40" s="65" t="s">
        <v>923</v>
      </c>
      <c r="E40" s="193" t="s">
        <v>926</v>
      </c>
      <c r="F40" s="65"/>
    </row>
    <row r="41" spans="1:7" ht="24" x14ac:dyDescent="0.25">
      <c r="A41" s="77" t="s">
        <v>902</v>
      </c>
      <c r="B41" s="191">
        <v>1783.17417</v>
      </c>
      <c r="C41" s="191">
        <v>1783.17417</v>
      </c>
      <c r="D41" s="65" t="s">
        <v>923</v>
      </c>
      <c r="E41" s="193" t="s">
        <v>927</v>
      </c>
      <c r="F41" s="65"/>
    </row>
    <row r="42" spans="1:7" ht="15.75" thickBot="1" x14ac:dyDescent="0.3">
      <c r="A42" s="352" t="s">
        <v>903</v>
      </c>
      <c r="B42" s="254">
        <v>982.12192000000005</v>
      </c>
      <c r="C42" s="254">
        <v>982.12192000000005</v>
      </c>
      <c r="D42" s="353" t="s">
        <v>923</v>
      </c>
      <c r="E42" s="352"/>
      <c r="F42" s="65"/>
    </row>
    <row r="43" spans="1:7" x14ac:dyDescent="0.25">
      <c r="A43" s="159" t="s">
        <v>904</v>
      </c>
    </row>
    <row r="46" spans="1:7" x14ac:dyDescent="0.25">
      <c r="A46" s="183" t="s">
        <v>928</v>
      </c>
      <c r="B46" s="195"/>
      <c r="C46" s="195"/>
      <c r="D46" s="195"/>
      <c r="E46" s="195"/>
      <c r="F46" s="196"/>
      <c r="G46" s="196"/>
    </row>
    <row r="47" spans="1:7" x14ac:dyDescent="0.25">
      <c r="A47" s="3" t="s">
        <v>894</v>
      </c>
      <c r="B47" s="197"/>
      <c r="C47" s="197"/>
      <c r="D47" s="197"/>
      <c r="E47" s="197"/>
      <c r="F47" s="190"/>
      <c r="G47" s="196"/>
    </row>
    <row r="48" spans="1:7" x14ac:dyDescent="0.25">
      <c r="A48" s="159" t="s">
        <v>16</v>
      </c>
      <c r="B48" s="198"/>
      <c r="C48" s="198"/>
      <c r="D48" s="198"/>
      <c r="E48" s="198"/>
      <c r="F48" s="181"/>
      <c r="G48" s="196"/>
    </row>
    <row r="49" spans="1:7" ht="36.75" x14ac:dyDescent="0.25">
      <c r="A49" s="484"/>
      <c r="B49" s="189" t="s">
        <v>17</v>
      </c>
      <c r="C49" s="326" t="s">
        <v>18</v>
      </c>
      <c r="D49" s="326" t="s">
        <v>19</v>
      </c>
      <c r="E49" s="189" t="s">
        <v>20</v>
      </c>
      <c r="F49" s="63" t="s">
        <v>21</v>
      </c>
      <c r="G49" s="63"/>
    </row>
    <row r="50" spans="1:7" x14ac:dyDescent="0.25">
      <c r="A50" s="77" t="s">
        <v>929</v>
      </c>
      <c r="B50" s="191">
        <v>4520</v>
      </c>
      <c r="C50" s="191">
        <v>0</v>
      </c>
      <c r="D50" s="191">
        <v>1900</v>
      </c>
      <c r="E50" s="191">
        <v>2620</v>
      </c>
      <c r="F50" s="65" t="s">
        <v>42</v>
      </c>
      <c r="G50" s="291"/>
    </row>
    <row r="51" spans="1:7" x14ac:dyDescent="0.25">
      <c r="A51" s="77" t="s">
        <v>930</v>
      </c>
      <c r="B51" s="191">
        <v>1500</v>
      </c>
      <c r="C51" s="191">
        <v>0</v>
      </c>
      <c r="D51" s="191">
        <v>750</v>
      </c>
      <c r="E51" s="191">
        <v>750</v>
      </c>
      <c r="F51" s="65" t="s">
        <v>42</v>
      </c>
      <c r="G51" s="291"/>
    </row>
    <row r="52" spans="1:7" x14ac:dyDescent="0.25">
      <c r="A52" s="77" t="s">
        <v>931</v>
      </c>
      <c r="B52" s="191">
        <v>11149</v>
      </c>
      <c r="C52" s="191">
        <v>664.80777999999998</v>
      </c>
      <c r="D52" s="191">
        <v>3000</v>
      </c>
      <c r="E52" s="191">
        <v>7484.1922200000008</v>
      </c>
      <c r="F52" s="65" t="s">
        <v>24</v>
      </c>
      <c r="G52" s="291"/>
    </row>
    <row r="53" spans="1:7" x14ac:dyDescent="0.25">
      <c r="A53" s="77" t="s">
        <v>932</v>
      </c>
      <c r="B53" s="191">
        <v>1505</v>
      </c>
      <c r="C53" s="191">
        <v>0</v>
      </c>
      <c r="D53" s="191">
        <v>1505</v>
      </c>
      <c r="E53" s="191">
        <v>0</v>
      </c>
      <c r="F53" s="65" t="s">
        <v>143</v>
      </c>
      <c r="G53" s="291"/>
    </row>
    <row r="54" spans="1:7" x14ac:dyDescent="0.25">
      <c r="A54" s="77" t="s">
        <v>933</v>
      </c>
      <c r="B54" s="191">
        <v>1000</v>
      </c>
      <c r="C54" s="191">
        <v>0</v>
      </c>
      <c r="D54" s="191">
        <v>500</v>
      </c>
      <c r="E54" s="191">
        <v>500</v>
      </c>
      <c r="F54" s="65" t="s">
        <v>24</v>
      </c>
      <c r="G54" s="291"/>
    </row>
    <row r="55" spans="1:7" ht="24" x14ac:dyDescent="0.25">
      <c r="A55" s="77" t="s">
        <v>934</v>
      </c>
      <c r="B55" s="191">
        <v>23600</v>
      </c>
      <c r="C55" s="191">
        <v>3300</v>
      </c>
      <c r="D55" s="191">
        <v>20300</v>
      </c>
      <c r="E55" s="191">
        <v>0</v>
      </c>
      <c r="F55" s="65" t="s">
        <v>57</v>
      </c>
      <c r="G55" s="71"/>
    </row>
    <row r="56" spans="1:7" ht="24" x14ac:dyDescent="0.25">
      <c r="A56" s="77" t="s">
        <v>935</v>
      </c>
      <c r="B56" s="191">
        <v>8000</v>
      </c>
      <c r="C56" s="191">
        <v>0</v>
      </c>
      <c r="D56" s="191">
        <v>3200</v>
      </c>
      <c r="E56" s="191">
        <v>4800</v>
      </c>
      <c r="F56" s="65" t="s">
        <v>24</v>
      </c>
      <c r="G56" s="291"/>
    </row>
    <row r="57" spans="1:7" x14ac:dyDescent="0.25">
      <c r="A57" s="77" t="s">
        <v>936</v>
      </c>
      <c r="B57" s="191">
        <v>18000</v>
      </c>
      <c r="C57" s="191">
        <v>0</v>
      </c>
      <c r="D57" s="191">
        <v>5000</v>
      </c>
      <c r="E57" s="191">
        <v>13000</v>
      </c>
      <c r="F57" s="65" t="s">
        <v>86</v>
      </c>
      <c r="G57" s="193" t="s">
        <v>937</v>
      </c>
    </row>
    <row r="58" spans="1:7" ht="24" x14ac:dyDescent="0.25">
      <c r="A58" s="77" t="s">
        <v>938</v>
      </c>
      <c r="B58" s="191">
        <v>1408</v>
      </c>
      <c r="C58" s="191">
        <v>0</v>
      </c>
      <c r="D58" s="191">
        <v>859.5</v>
      </c>
      <c r="E58" s="191">
        <v>548.5</v>
      </c>
      <c r="F58" s="65" t="s">
        <v>42</v>
      </c>
      <c r="G58" s="291"/>
    </row>
    <row r="59" spans="1:7" x14ac:dyDescent="0.25">
      <c r="A59" s="77" t="s">
        <v>939</v>
      </c>
      <c r="B59" s="191">
        <v>6190</v>
      </c>
      <c r="C59" s="191">
        <v>275</v>
      </c>
      <c r="D59" s="191">
        <v>4000</v>
      </c>
      <c r="E59" s="191">
        <v>1915</v>
      </c>
      <c r="F59" s="65" t="s">
        <v>24</v>
      </c>
      <c r="G59" s="71"/>
    </row>
    <row r="60" spans="1:7" ht="15.75" thickBot="1" x14ac:dyDescent="0.3">
      <c r="A60" s="352" t="s">
        <v>903</v>
      </c>
      <c r="B60" s="254">
        <v>20591.5</v>
      </c>
      <c r="C60" s="254">
        <v>3022.6</v>
      </c>
      <c r="D60" s="254">
        <v>15004.9</v>
      </c>
      <c r="E60" s="254">
        <v>2564</v>
      </c>
      <c r="F60" s="353" t="s">
        <v>896</v>
      </c>
      <c r="G60" s="394"/>
    </row>
    <row r="61" spans="1:7" ht="15.75" thickBot="1" x14ac:dyDescent="0.3">
      <c r="A61" s="245" t="s">
        <v>74</v>
      </c>
      <c r="B61" s="246">
        <v>97463.5</v>
      </c>
      <c r="C61" s="246">
        <v>7262.4077799999995</v>
      </c>
      <c r="D61" s="246">
        <v>56019.4</v>
      </c>
      <c r="E61" s="246">
        <v>34181.692219999997</v>
      </c>
      <c r="F61" s="485"/>
      <c r="G61" s="486"/>
    </row>
    <row r="62" spans="1:7" x14ac:dyDescent="0.25">
      <c r="A62" s="159" t="s">
        <v>940</v>
      </c>
      <c r="B62" s="198"/>
      <c r="C62" s="198"/>
      <c r="D62" s="198"/>
      <c r="E62" s="198"/>
      <c r="F62" s="181"/>
      <c r="G62" s="181"/>
    </row>
    <row r="63" spans="1:7" x14ac:dyDescent="0.25">
      <c r="A63" s="505" t="s">
        <v>232</v>
      </c>
      <c r="B63" s="200"/>
      <c r="C63" s="200"/>
      <c r="D63" s="200"/>
      <c r="E63" s="200"/>
      <c r="F63" s="201"/>
      <c r="G63" s="201"/>
    </row>
    <row r="64" spans="1:7" x14ac:dyDescent="0.25">
      <c r="A64" s="3" t="s">
        <v>76</v>
      </c>
      <c r="B64" s="197"/>
      <c r="C64" s="197"/>
      <c r="D64" s="197"/>
      <c r="E64" s="197"/>
      <c r="F64" s="190"/>
      <c r="G64" s="38"/>
    </row>
    <row r="65" spans="1:7" x14ac:dyDescent="0.25">
      <c r="A65" s="159" t="s">
        <v>16</v>
      </c>
      <c r="B65" s="198"/>
      <c r="C65" s="198"/>
      <c r="D65" s="198"/>
      <c r="E65" s="198"/>
      <c r="F65" s="181"/>
      <c r="G65" s="9"/>
    </row>
    <row r="66" spans="1:7" ht="36.75" x14ac:dyDescent="0.25">
      <c r="A66" s="484"/>
      <c r="B66" s="189" t="s">
        <v>17</v>
      </c>
      <c r="C66" s="326" t="s">
        <v>18</v>
      </c>
      <c r="D66" s="326" t="s">
        <v>19</v>
      </c>
      <c r="E66" s="189" t="s">
        <v>20</v>
      </c>
      <c r="F66" s="63" t="s">
        <v>21</v>
      </c>
      <c r="G66" s="484"/>
    </row>
    <row r="67" spans="1:7" x14ac:dyDescent="0.25">
      <c r="A67" s="77" t="s">
        <v>941</v>
      </c>
      <c r="B67" s="191">
        <v>14992.340900000001</v>
      </c>
      <c r="C67" s="191">
        <v>2802.3408999999997</v>
      </c>
      <c r="D67" s="191">
        <v>6000</v>
      </c>
      <c r="E67" s="191">
        <v>6190.0000000000018</v>
      </c>
      <c r="F67" s="65" t="s">
        <v>24</v>
      </c>
      <c r="G67" s="42" t="s">
        <v>942</v>
      </c>
    </row>
    <row r="68" spans="1:7" x14ac:dyDescent="0.25">
      <c r="A68" s="77" t="s">
        <v>943</v>
      </c>
      <c r="B68" s="191">
        <v>9151.9339999999993</v>
      </c>
      <c r="C68" s="191">
        <v>2851.9339999999993</v>
      </c>
      <c r="D68" s="191">
        <v>6300</v>
      </c>
      <c r="E68" s="191">
        <v>0</v>
      </c>
      <c r="F68" s="65" t="s">
        <v>57</v>
      </c>
      <c r="G68" s="42" t="s">
        <v>944</v>
      </c>
    </row>
    <row r="69" spans="1:7" x14ac:dyDescent="0.25">
      <c r="A69" s="77" t="s">
        <v>945</v>
      </c>
      <c r="B69" s="191">
        <v>1671</v>
      </c>
      <c r="C69" s="191">
        <v>96</v>
      </c>
      <c r="D69" s="191">
        <v>370</v>
      </c>
      <c r="E69" s="191">
        <v>1205</v>
      </c>
      <c r="F69" s="65" t="s">
        <v>416</v>
      </c>
      <c r="G69" s="42" t="s">
        <v>946</v>
      </c>
    </row>
    <row r="70" spans="1:7" x14ac:dyDescent="0.25">
      <c r="A70" s="151" t="s">
        <v>947</v>
      </c>
      <c r="B70" s="379">
        <v>4335.0789999999997</v>
      </c>
      <c r="C70" s="379">
        <v>906.72299999999996</v>
      </c>
      <c r="D70" s="379">
        <v>3428.3559999999998</v>
      </c>
      <c r="E70" s="379">
        <v>0</v>
      </c>
      <c r="F70" s="153" t="s">
        <v>57</v>
      </c>
      <c r="G70" s="42" t="s">
        <v>948</v>
      </c>
    </row>
    <row r="71" spans="1:7" x14ac:dyDescent="0.25">
      <c r="A71" s="77" t="s">
        <v>949</v>
      </c>
      <c r="B71" s="191">
        <v>2000</v>
      </c>
      <c r="C71" s="191">
        <v>400</v>
      </c>
      <c r="D71" s="191">
        <v>1600</v>
      </c>
      <c r="E71" s="191">
        <v>0</v>
      </c>
      <c r="F71" s="65" t="s">
        <v>57</v>
      </c>
      <c r="G71" s="42" t="s">
        <v>950</v>
      </c>
    </row>
    <row r="72" spans="1:7" x14ac:dyDescent="0.25">
      <c r="A72" s="77" t="s">
        <v>951</v>
      </c>
      <c r="B72" s="191">
        <v>2044</v>
      </c>
      <c r="C72" s="191">
        <v>505</v>
      </c>
      <c r="D72" s="191">
        <v>180</v>
      </c>
      <c r="E72" s="191">
        <v>1359</v>
      </c>
      <c r="F72" s="65" t="s">
        <v>641</v>
      </c>
      <c r="G72" s="42" t="s">
        <v>952</v>
      </c>
    </row>
    <row r="73" spans="1:7" x14ac:dyDescent="0.25">
      <c r="A73" s="77" t="s">
        <v>953</v>
      </c>
      <c r="B73" s="191">
        <v>44038.5</v>
      </c>
      <c r="C73" s="191">
        <v>4553.01</v>
      </c>
      <c r="D73" s="191">
        <v>20772.870999999999</v>
      </c>
      <c r="E73" s="191">
        <v>18712.618999999999</v>
      </c>
      <c r="F73" s="65" t="s">
        <v>24</v>
      </c>
      <c r="G73" s="42" t="s">
        <v>954</v>
      </c>
    </row>
    <row r="74" spans="1:7" x14ac:dyDescent="0.25">
      <c r="A74" s="77" t="s">
        <v>955</v>
      </c>
      <c r="B74" s="191">
        <v>1506.521</v>
      </c>
      <c r="C74" s="191">
        <v>1129.8910000000001</v>
      </c>
      <c r="D74" s="191">
        <v>376.63</v>
      </c>
      <c r="E74" s="191">
        <v>0</v>
      </c>
      <c r="F74" s="65" t="s">
        <v>113</v>
      </c>
      <c r="G74" s="42" t="s">
        <v>956</v>
      </c>
    </row>
    <row r="75" spans="1:7" x14ac:dyDescent="0.25">
      <c r="A75" s="77" t="s">
        <v>957</v>
      </c>
      <c r="B75" s="191">
        <v>22807.00000000199</v>
      </c>
      <c r="C75" s="191">
        <v>2807.00000000199</v>
      </c>
      <c r="D75" s="191">
        <v>2000</v>
      </c>
      <c r="E75" s="191">
        <v>18000</v>
      </c>
      <c r="F75" s="65" t="s">
        <v>641</v>
      </c>
      <c r="G75" s="42" t="s">
        <v>958</v>
      </c>
    </row>
    <row r="76" spans="1:7" x14ac:dyDescent="0.25">
      <c r="A76" s="77" t="s">
        <v>959</v>
      </c>
      <c r="B76" s="191">
        <v>1500</v>
      </c>
      <c r="C76" s="191">
        <v>300</v>
      </c>
      <c r="D76" s="191">
        <v>1200</v>
      </c>
      <c r="E76" s="191">
        <v>0</v>
      </c>
      <c r="F76" s="65" t="s">
        <v>57</v>
      </c>
      <c r="G76" s="42" t="s">
        <v>960</v>
      </c>
    </row>
    <row r="77" spans="1:7" x14ac:dyDescent="0.25">
      <c r="A77" s="77" t="s">
        <v>961</v>
      </c>
      <c r="B77" s="191">
        <v>7548.0590000000002</v>
      </c>
      <c r="C77" s="191">
        <v>3948.0590000000002</v>
      </c>
      <c r="D77" s="191">
        <v>300</v>
      </c>
      <c r="E77" s="191">
        <v>3300</v>
      </c>
      <c r="F77" s="65" t="s">
        <v>641</v>
      </c>
      <c r="G77" s="42" t="s">
        <v>962</v>
      </c>
    </row>
    <row r="78" spans="1:7" x14ac:dyDescent="0.25">
      <c r="A78" s="77" t="s">
        <v>963</v>
      </c>
      <c r="B78" s="191">
        <v>1875.779</v>
      </c>
      <c r="C78" s="191">
        <v>1607.8109999999999</v>
      </c>
      <c r="D78" s="191">
        <v>267.96800000000002</v>
      </c>
      <c r="E78" s="191">
        <v>0</v>
      </c>
      <c r="F78" s="65" t="s">
        <v>113</v>
      </c>
      <c r="G78" s="42" t="s">
        <v>964</v>
      </c>
    </row>
    <row r="79" spans="1:7" ht="15.75" thickBot="1" x14ac:dyDescent="0.3">
      <c r="A79" s="352" t="s">
        <v>903</v>
      </c>
      <c r="B79" s="254">
        <v>15738.5</v>
      </c>
      <c r="C79" s="254">
        <v>2587.5</v>
      </c>
      <c r="D79" s="254">
        <v>8880.7000000000007</v>
      </c>
      <c r="E79" s="254">
        <v>4271</v>
      </c>
      <c r="F79" s="353" t="s">
        <v>896</v>
      </c>
      <c r="G79" s="375"/>
    </row>
    <row r="80" spans="1:7" ht="15.75" thickBot="1" x14ac:dyDescent="0.3">
      <c r="A80" s="245" t="s">
        <v>225</v>
      </c>
      <c r="B80" s="246">
        <v>129208.71290000198</v>
      </c>
      <c r="C80" s="246">
        <v>24495.268900001989</v>
      </c>
      <c r="D80" s="246">
        <v>51676.524999999994</v>
      </c>
      <c r="E80" s="246">
        <v>53037.618999999999</v>
      </c>
      <c r="F80" s="371"/>
      <c r="G80" s="486"/>
    </row>
    <row r="81" spans="1:7" ht="15.75" thickBot="1" x14ac:dyDescent="0.3">
      <c r="A81" s="187" t="s">
        <v>965</v>
      </c>
      <c r="B81" s="199">
        <v>226672.21290000196</v>
      </c>
      <c r="C81" s="199">
        <v>31757.67668000199</v>
      </c>
      <c r="D81" s="199">
        <v>107695.92499999999</v>
      </c>
      <c r="E81" s="199">
        <v>87219.311220000003</v>
      </c>
      <c r="F81" s="202"/>
      <c r="G81" s="203"/>
    </row>
    <row r="82" spans="1:7" x14ac:dyDescent="0.25">
      <c r="A82" s="81" t="s">
        <v>940</v>
      </c>
      <c r="B82" s="487"/>
      <c r="C82" s="487"/>
      <c r="D82" s="487"/>
      <c r="E82" s="487"/>
      <c r="F82" s="488"/>
      <c r="G82" s="489"/>
    </row>
    <row r="83" spans="1:7" x14ac:dyDescent="0.25">
      <c r="A83" s="263" t="s">
        <v>232</v>
      </c>
      <c r="B83" s="195"/>
      <c r="C83" s="195"/>
      <c r="D83" s="195"/>
      <c r="E83" s="195"/>
      <c r="F83" s="196"/>
      <c r="G83" s="60"/>
    </row>
    <row r="84" spans="1:7" x14ac:dyDescent="0.25">
      <c r="A84" s="3" t="s">
        <v>231</v>
      </c>
      <c r="B84" s="197"/>
      <c r="C84" s="197"/>
      <c r="D84" s="197"/>
      <c r="E84" s="197"/>
      <c r="F84" s="190"/>
      <c r="G84" s="38"/>
    </row>
    <row r="85" spans="1:7" x14ac:dyDescent="0.25">
      <c r="A85" s="304" t="s">
        <v>16</v>
      </c>
      <c r="B85" s="310"/>
      <c r="C85" s="310"/>
      <c r="D85" s="310"/>
      <c r="E85" s="310"/>
      <c r="F85" s="310"/>
    </row>
    <row r="86" spans="1:7" ht="36.75" x14ac:dyDescent="0.25">
      <c r="A86" s="13" t="s">
        <v>232</v>
      </c>
      <c r="B86" s="189" t="s">
        <v>17</v>
      </c>
      <c r="C86" s="100" t="s">
        <v>18</v>
      </c>
      <c r="D86" s="189" t="s">
        <v>233</v>
      </c>
      <c r="E86" s="490"/>
      <c r="F86" s="205"/>
      <c r="G86" s="21"/>
    </row>
    <row r="87" spans="1:7" x14ac:dyDescent="0.25">
      <c r="A87" s="363" t="s">
        <v>966</v>
      </c>
      <c r="B87" s="191">
        <v>21450</v>
      </c>
      <c r="C87" s="191">
        <v>21450</v>
      </c>
      <c r="D87" s="191" t="s">
        <v>304</v>
      </c>
      <c r="E87" s="442" t="s">
        <v>967</v>
      </c>
      <c r="F87" s="205"/>
      <c r="G87" s="21"/>
    </row>
    <row r="88" spans="1:7" x14ac:dyDescent="0.25">
      <c r="A88" s="363" t="s">
        <v>968</v>
      </c>
      <c r="B88" s="191">
        <v>1014.3943130548589</v>
      </c>
      <c r="C88" s="191">
        <v>1014.3943130548589</v>
      </c>
      <c r="D88" s="191" t="s">
        <v>304</v>
      </c>
      <c r="E88" s="442"/>
      <c r="F88" s="205"/>
      <c r="G88" s="21"/>
    </row>
    <row r="89" spans="1:7" x14ac:dyDescent="0.25">
      <c r="A89" s="363" t="s">
        <v>969</v>
      </c>
      <c r="B89" s="191">
        <v>2197.5050000000001</v>
      </c>
      <c r="C89" s="191">
        <v>2197.5050000000001</v>
      </c>
      <c r="D89" s="191" t="s">
        <v>304</v>
      </c>
      <c r="E89" s="442"/>
      <c r="F89" s="205"/>
      <c r="G89" s="21"/>
    </row>
    <row r="90" spans="1:7" x14ac:dyDescent="0.25">
      <c r="A90" s="363" t="s">
        <v>970</v>
      </c>
      <c r="B90" s="191">
        <v>2800</v>
      </c>
      <c r="C90" s="191">
        <v>2800</v>
      </c>
      <c r="D90" s="191" t="s">
        <v>304</v>
      </c>
      <c r="E90" s="442"/>
      <c r="F90" s="205"/>
      <c r="G90" s="21"/>
    </row>
    <row r="91" spans="1:7" x14ac:dyDescent="0.25">
      <c r="A91" s="363" t="s">
        <v>971</v>
      </c>
      <c r="B91" s="191">
        <v>7002.9771100000007</v>
      </c>
      <c r="C91" s="191">
        <v>7002.9771100000007</v>
      </c>
      <c r="D91" s="191" t="s">
        <v>304</v>
      </c>
      <c r="E91" s="442" t="s">
        <v>972</v>
      </c>
      <c r="F91" s="205"/>
      <c r="G91" s="21"/>
    </row>
    <row r="92" spans="1:7" x14ac:dyDescent="0.25">
      <c r="A92" s="363" t="s">
        <v>973</v>
      </c>
      <c r="B92" s="191">
        <v>9200</v>
      </c>
      <c r="C92" s="191">
        <v>9200</v>
      </c>
      <c r="D92" s="191" t="s">
        <v>304</v>
      </c>
      <c r="E92" s="442"/>
      <c r="F92" s="205"/>
      <c r="G92" s="21"/>
    </row>
    <row r="93" spans="1:7" x14ac:dyDescent="0.25">
      <c r="A93" s="363" t="s">
        <v>974</v>
      </c>
      <c r="B93" s="191">
        <v>2419.9276800644193</v>
      </c>
      <c r="C93" s="191">
        <v>2419.9276800644193</v>
      </c>
      <c r="D93" s="191" t="s">
        <v>304</v>
      </c>
      <c r="E93" s="442"/>
      <c r="F93" s="205"/>
      <c r="G93" s="21"/>
    </row>
    <row r="94" spans="1:7" x14ac:dyDescent="0.25">
      <c r="A94" s="363" t="s">
        <v>975</v>
      </c>
      <c r="B94" s="191">
        <v>14224.142</v>
      </c>
      <c r="C94" s="191">
        <v>14224.142</v>
      </c>
      <c r="D94" s="191" t="s">
        <v>304</v>
      </c>
      <c r="E94" s="442"/>
      <c r="F94" s="205"/>
      <c r="G94" s="21"/>
    </row>
    <row r="95" spans="1:7" x14ac:dyDescent="0.25">
      <c r="A95" s="363" t="s">
        <v>976</v>
      </c>
      <c r="B95" s="191">
        <v>29956.386999999999</v>
      </c>
      <c r="C95" s="191">
        <v>29956.386999999999</v>
      </c>
      <c r="D95" s="191" t="s">
        <v>635</v>
      </c>
      <c r="E95" s="442"/>
      <c r="F95" s="205"/>
      <c r="G95" s="21"/>
    </row>
    <row r="96" spans="1:7" x14ac:dyDescent="0.25">
      <c r="A96" s="363" t="s">
        <v>977</v>
      </c>
      <c r="B96" s="191">
        <v>1500</v>
      </c>
      <c r="C96" s="191">
        <v>1500</v>
      </c>
      <c r="D96" s="191" t="s">
        <v>304</v>
      </c>
      <c r="E96" s="442"/>
      <c r="F96" s="205"/>
      <c r="G96" s="21"/>
    </row>
    <row r="97" spans="1:7" x14ac:dyDescent="0.25">
      <c r="A97" s="363" t="s">
        <v>978</v>
      </c>
      <c r="B97" s="191">
        <v>1784.5309999999999</v>
      </c>
      <c r="C97" s="191">
        <v>1784.5309999999999</v>
      </c>
      <c r="D97" s="191" t="s">
        <v>304</v>
      </c>
      <c r="E97" s="442" t="s">
        <v>979</v>
      </c>
      <c r="F97" s="205"/>
      <c r="G97" s="21"/>
    </row>
    <row r="98" spans="1:7" ht="15.75" thickBot="1" x14ac:dyDescent="0.3">
      <c r="A98" s="318" t="s">
        <v>903</v>
      </c>
      <c r="B98" s="254">
        <v>15045</v>
      </c>
      <c r="C98" s="254">
        <v>3073.5</v>
      </c>
      <c r="D98" s="254" t="s">
        <v>304</v>
      </c>
      <c r="E98" s="443"/>
      <c r="F98" s="205"/>
      <c r="G98" s="21"/>
    </row>
    <row r="99" spans="1:7" x14ac:dyDescent="0.25">
      <c r="A99" s="159" t="s">
        <v>940</v>
      </c>
      <c r="B99" s="198"/>
      <c r="C99" s="198"/>
      <c r="D99" s="491"/>
      <c r="E99" s="491"/>
    </row>
    <row r="102" spans="1:7" x14ac:dyDescent="0.25">
      <c r="A102" s="183" t="s">
        <v>980</v>
      </c>
      <c r="B102" s="210"/>
      <c r="C102" s="210"/>
      <c r="D102" s="210"/>
      <c r="E102" s="210"/>
      <c r="F102" s="196"/>
      <c r="G102" s="183"/>
    </row>
    <row r="103" spans="1:7" x14ac:dyDescent="0.25">
      <c r="A103" s="3" t="s">
        <v>894</v>
      </c>
      <c r="B103" s="211"/>
      <c r="C103" s="211"/>
      <c r="D103" s="211"/>
      <c r="E103" s="211"/>
      <c r="F103" s="190"/>
      <c r="G103" s="3"/>
    </row>
    <row r="104" spans="1:7" x14ac:dyDescent="0.25">
      <c r="A104" s="159" t="s">
        <v>16</v>
      </c>
      <c r="B104" s="212"/>
      <c r="C104" s="212"/>
      <c r="D104" s="212"/>
      <c r="E104" s="212"/>
      <c r="F104" s="181"/>
      <c r="G104" s="159"/>
    </row>
    <row r="105" spans="1:7" ht="36.75" x14ac:dyDescent="0.25">
      <c r="A105" s="484"/>
      <c r="B105" s="189" t="s">
        <v>17</v>
      </c>
      <c r="C105" s="326" t="s">
        <v>18</v>
      </c>
      <c r="D105" s="326" t="s">
        <v>19</v>
      </c>
      <c r="E105" s="189" t="s">
        <v>20</v>
      </c>
      <c r="F105" s="63" t="s">
        <v>21</v>
      </c>
      <c r="G105" s="13"/>
    </row>
    <row r="106" spans="1:7" x14ac:dyDescent="0.25">
      <c r="A106" s="77" t="s">
        <v>981</v>
      </c>
      <c r="B106" s="191">
        <v>4455.7270284287606</v>
      </c>
      <c r="C106" s="218">
        <v>113.9849</v>
      </c>
      <c r="D106" s="218">
        <v>0</v>
      </c>
      <c r="E106" s="218">
        <v>4341.7421284287584</v>
      </c>
      <c r="F106" s="65" t="s">
        <v>896</v>
      </c>
      <c r="G106" s="492"/>
    </row>
    <row r="107" spans="1:7" ht="24" x14ac:dyDescent="0.25">
      <c r="A107" s="77" t="s">
        <v>982</v>
      </c>
      <c r="B107" s="191">
        <v>1374.4439486818601</v>
      </c>
      <c r="C107" s="218">
        <v>10.3621</v>
      </c>
      <c r="D107" s="218">
        <v>21.345719999999996</v>
      </c>
      <c r="E107" s="218">
        <v>1342.73612868186</v>
      </c>
      <c r="F107" s="65" t="s">
        <v>896</v>
      </c>
      <c r="G107" s="492"/>
    </row>
    <row r="108" spans="1:7" x14ac:dyDescent="0.25">
      <c r="A108" s="77" t="s">
        <v>983</v>
      </c>
      <c r="B108" s="191">
        <v>1003.0276488448801</v>
      </c>
      <c r="C108" s="218">
        <v>0</v>
      </c>
      <c r="D108" s="218">
        <v>0</v>
      </c>
      <c r="E108" s="218">
        <v>1003.0276488448779</v>
      </c>
      <c r="F108" s="65" t="s">
        <v>896</v>
      </c>
      <c r="G108" s="492"/>
    </row>
    <row r="109" spans="1:7" x14ac:dyDescent="0.25">
      <c r="A109" s="77" t="s">
        <v>984</v>
      </c>
      <c r="B109" s="191">
        <v>30631.361210123301</v>
      </c>
      <c r="C109" s="218">
        <v>115.67126999999999</v>
      </c>
      <c r="D109" s="218">
        <v>266.82150000000001</v>
      </c>
      <c r="E109" s="218">
        <v>30248.868440123286</v>
      </c>
      <c r="F109" s="65" t="s">
        <v>896</v>
      </c>
      <c r="G109" s="492"/>
    </row>
    <row r="110" spans="1:7" ht="15.75" thickBot="1" x14ac:dyDescent="0.3">
      <c r="A110" s="352" t="s">
        <v>903</v>
      </c>
      <c r="B110" s="254">
        <v>2680.4045299999998</v>
      </c>
      <c r="C110" s="253">
        <v>270.61279999999999</v>
      </c>
      <c r="D110" s="253">
        <v>533.64300000000003</v>
      </c>
      <c r="E110" s="253">
        <v>1876.1487296210457</v>
      </c>
      <c r="F110" s="353" t="s">
        <v>896</v>
      </c>
      <c r="G110" s="493"/>
    </row>
    <row r="111" spans="1:7" ht="15.75" thickBot="1" x14ac:dyDescent="0.3">
      <c r="A111" s="245" t="s">
        <v>74</v>
      </c>
      <c r="B111" s="246">
        <v>40144.964366078799</v>
      </c>
      <c r="C111" s="246">
        <v>510.63106999999997</v>
      </c>
      <c r="D111" s="246">
        <v>821.81022000000007</v>
      </c>
      <c r="E111" s="246">
        <v>38812.523075699828</v>
      </c>
      <c r="F111" s="494"/>
      <c r="G111" s="486"/>
    </row>
    <row r="112" spans="1:7" x14ac:dyDescent="0.25">
      <c r="A112" s="159" t="s">
        <v>985</v>
      </c>
      <c r="B112" s="212"/>
      <c r="C112" s="212"/>
      <c r="D112" s="212"/>
      <c r="E112" s="212"/>
      <c r="F112" s="181"/>
      <c r="G112" s="159"/>
    </row>
    <row r="113" spans="1:7" x14ac:dyDescent="0.25">
      <c r="A113" s="9"/>
      <c r="B113" s="208"/>
      <c r="C113" s="212"/>
      <c r="D113" s="198"/>
      <c r="E113" s="212"/>
      <c r="F113" s="159"/>
      <c r="G113" s="159"/>
    </row>
    <row r="114" spans="1:7" ht="15.75" x14ac:dyDescent="0.25">
      <c r="A114" s="3" t="s">
        <v>986</v>
      </c>
      <c r="B114" s="211"/>
      <c r="C114" s="211"/>
      <c r="D114" s="211"/>
      <c r="E114" s="211"/>
      <c r="F114" s="190"/>
      <c r="G114" s="3"/>
    </row>
    <row r="115" spans="1:7" x14ac:dyDescent="0.25">
      <c r="A115" s="159" t="s">
        <v>16</v>
      </c>
      <c r="B115" s="212"/>
      <c r="C115" s="212"/>
      <c r="D115" s="212"/>
      <c r="E115" s="212"/>
      <c r="F115" s="181"/>
      <c r="G115" s="159"/>
    </row>
    <row r="116" spans="1:7" ht="36.75" x14ac:dyDescent="0.25">
      <c r="A116" s="251"/>
      <c r="B116" s="189" t="s">
        <v>17</v>
      </c>
      <c r="C116" s="326" t="s">
        <v>18</v>
      </c>
      <c r="D116" s="326" t="s">
        <v>19</v>
      </c>
      <c r="E116" s="189" t="s">
        <v>20</v>
      </c>
      <c r="F116" s="63" t="s">
        <v>21</v>
      </c>
      <c r="G116" s="251"/>
    </row>
    <row r="117" spans="1:7" ht="24" x14ac:dyDescent="0.25">
      <c r="A117" s="16" t="s">
        <v>987</v>
      </c>
      <c r="B117" s="277">
        <v>1820.4927859291399</v>
      </c>
      <c r="C117" s="439">
        <v>162.85416000000001</v>
      </c>
      <c r="D117" s="439">
        <v>89.972209800000002</v>
      </c>
      <c r="E117" s="439">
        <v>1567.6664161291399</v>
      </c>
      <c r="F117" s="27" t="s">
        <v>896</v>
      </c>
      <c r="G117" s="221" t="s">
        <v>988</v>
      </c>
    </row>
    <row r="118" spans="1:7" x14ac:dyDescent="0.25">
      <c r="A118" s="16" t="s">
        <v>989</v>
      </c>
      <c r="B118" s="277">
        <v>27468.377603605597</v>
      </c>
      <c r="C118" s="439">
        <v>2385.7673999999997</v>
      </c>
      <c r="D118" s="439">
        <v>3836.5729841999996</v>
      </c>
      <c r="E118" s="439">
        <v>21246.037219405596</v>
      </c>
      <c r="F118" s="27" t="s">
        <v>896</v>
      </c>
      <c r="G118" s="221" t="s">
        <v>990</v>
      </c>
    </row>
    <row r="119" spans="1:7" x14ac:dyDescent="0.25">
      <c r="A119" s="16" t="s">
        <v>895</v>
      </c>
      <c r="B119" s="277">
        <v>94529.021684592197</v>
      </c>
      <c r="C119" s="439">
        <v>11610.312629999999</v>
      </c>
      <c r="D119" s="439">
        <v>10693.689841335097</v>
      </c>
      <c r="E119" s="439">
        <v>72225.019213257096</v>
      </c>
      <c r="F119" s="27" t="s">
        <v>896</v>
      </c>
      <c r="G119" s="221" t="s">
        <v>991</v>
      </c>
    </row>
    <row r="120" spans="1:7" ht="24" x14ac:dyDescent="0.25">
      <c r="A120" s="16" t="s">
        <v>982</v>
      </c>
      <c r="B120" s="277">
        <v>84629.998087315311</v>
      </c>
      <c r="C120" s="439">
        <v>8124.6910200000002</v>
      </c>
      <c r="D120" s="439">
        <v>4382.9181781360503</v>
      </c>
      <c r="E120" s="439">
        <v>72122.388889179259</v>
      </c>
      <c r="F120" s="27" t="s">
        <v>896</v>
      </c>
      <c r="G120" s="221" t="s">
        <v>992</v>
      </c>
    </row>
    <row r="121" spans="1:7" ht="24" x14ac:dyDescent="0.25">
      <c r="A121" s="16" t="s">
        <v>993</v>
      </c>
      <c r="B121" s="277">
        <v>162832.29808573599</v>
      </c>
      <c r="C121" s="439">
        <v>7414.2734500000006</v>
      </c>
      <c r="D121" s="439">
        <v>19663.79208475925</v>
      </c>
      <c r="E121" s="439">
        <v>135754.23255097674</v>
      </c>
      <c r="F121" s="27" t="s">
        <v>896</v>
      </c>
      <c r="G121" s="221" t="s">
        <v>994</v>
      </c>
    </row>
    <row r="122" spans="1:7" x14ac:dyDescent="0.25">
      <c r="A122" s="16" t="s">
        <v>983</v>
      </c>
      <c r="B122" s="277">
        <v>227618.095600489</v>
      </c>
      <c r="C122" s="439">
        <v>11672.105409999998</v>
      </c>
      <c r="D122" s="439">
        <v>12328.816222889976</v>
      </c>
      <c r="E122" s="439">
        <v>203617.17396759902</v>
      </c>
      <c r="F122" s="27" t="s">
        <v>896</v>
      </c>
      <c r="G122" s="221" t="s">
        <v>995</v>
      </c>
    </row>
    <row r="123" spans="1:7" x14ac:dyDescent="0.25">
      <c r="A123" s="16" t="s">
        <v>996</v>
      </c>
      <c r="B123" s="277">
        <v>70773.393943064904</v>
      </c>
      <c r="C123" s="439">
        <v>2630.6634199999999</v>
      </c>
      <c r="D123" s="439">
        <v>17286.784783913925</v>
      </c>
      <c r="E123" s="439">
        <v>50855.945739150979</v>
      </c>
      <c r="F123" s="27" t="s">
        <v>896</v>
      </c>
      <c r="G123" s="221" t="s">
        <v>997</v>
      </c>
    </row>
    <row r="124" spans="1:7" x14ac:dyDescent="0.25">
      <c r="A124" s="16" t="s">
        <v>998</v>
      </c>
      <c r="B124" s="277">
        <v>16613.798745272597</v>
      </c>
      <c r="C124" s="439">
        <v>1209.9929500000001</v>
      </c>
      <c r="D124" s="439">
        <v>2178.9652744875839</v>
      </c>
      <c r="E124" s="439">
        <v>13224.840520785014</v>
      </c>
      <c r="F124" s="27" t="s">
        <v>896</v>
      </c>
      <c r="G124" s="221" t="s">
        <v>999</v>
      </c>
    </row>
    <row r="125" spans="1:7" x14ac:dyDescent="0.25">
      <c r="A125" s="16" t="s">
        <v>1000</v>
      </c>
      <c r="B125" s="277">
        <v>66752.127292690901</v>
      </c>
      <c r="C125" s="439">
        <v>3483.95714</v>
      </c>
      <c r="D125" s="439">
        <v>4082.3393584283635</v>
      </c>
      <c r="E125" s="439">
        <v>59185.83079426254</v>
      </c>
      <c r="F125" s="27" t="s">
        <v>896</v>
      </c>
      <c r="G125" s="221" t="s">
        <v>1001</v>
      </c>
    </row>
    <row r="126" spans="1:7" x14ac:dyDescent="0.25">
      <c r="A126" s="16" t="s">
        <v>984</v>
      </c>
      <c r="B126" s="277">
        <v>150914.848043212</v>
      </c>
      <c r="C126" s="439">
        <v>9324.6505899999993</v>
      </c>
      <c r="D126" s="439">
        <v>20587.214229387908</v>
      </c>
      <c r="E126" s="439">
        <v>121002.98322382409</v>
      </c>
      <c r="F126" s="27" t="s">
        <v>896</v>
      </c>
      <c r="G126" s="221" t="s">
        <v>1002</v>
      </c>
    </row>
    <row r="127" spans="1:7" ht="15.75" thickBot="1" x14ac:dyDescent="0.3">
      <c r="A127" s="252" t="s">
        <v>903</v>
      </c>
      <c r="B127" s="440">
        <v>37896.997702571694</v>
      </c>
      <c r="C127" s="441">
        <v>1537.1144900000002</v>
      </c>
      <c r="D127" s="441">
        <v>2712.9357542213511</v>
      </c>
      <c r="E127" s="441">
        <v>33646.947458350347</v>
      </c>
      <c r="F127" s="392" t="s">
        <v>896</v>
      </c>
      <c r="G127" s="361" t="s">
        <v>1003</v>
      </c>
    </row>
    <row r="128" spans="1:7" ht="15.75" thickBot="1" x14ac:dyDescent="0.3">
      <c r="A128" s="435" t="s">
        <v>225</v>
      </c>
      <c r="B128" s="436">
        <v>941849.44957447925</v>
      </c>
      <c r="C128" s="436">
        <v>59556.382659999988</v>
      </c>
      <c r="D128" s="436">
        <v>97844.000921559506</v>
      </c>
      <c r="E128" s="436">
        <v>784449.06599291973</v>
      </c>
      <c r="F128" s="437"/>
      <c r="G128" s="438"/>
    </row>
    <row r="129" spans="1:7" ht="15.75" thickBot="1" x14ac:dyDescent="0.3">
      <c r="A129" s="214" t="s">
        <v>1004</v>
      </c>
      <c r="B129" s="215">
        <v>981994.41394055809</v>
      </c>
      <c r="C129" s="215">
        <v>60067.013729999991</v>
      </c>
      <c r="D129" s="215">
        <v>98665.811141559505</v>
      </c>
      <c r="E129" s="215">
        <v>823261.58906861953</v>
      </c>
      <c r="F129" s="216"/>
      <c r="G129" s="222"/>
    </row>
    <row r="130" spans="1:7" x14ac:dyDescent="0.25">
      <c r="A130" s="81" t="s">
        <v>985</v>
      </c>
      <c r="B130" s="217"/>
      <c r="C130" s="217"/>
      <c r="D130" s="217"/>
      <c r="E130" s="217"/>
      <c r="F130" s="207"/>
      <c r="G130" s="220"/>
    </row>
    <row r="131" spans="1:7" x14ac:dyDescent="0.25">
      <c r="A131" s="42" t="s">
        <v>1005</v>
      </c>
      <c r="B131" s="208"/>
      <c r="C131" s="212"/>
      <c r="D131" s="198"/>
      <c r="E131" s="212"/>
      <c r="F131" s="159"/>
      <c r="G131" s="221"/>
    </row>
    <row r="132" spans="1:7" x14ac:dyDescent="0.25">
      <c r="A132" s="263" t="s">
        <v>232</v>
      </c>
      <c r="B132" s="210"/>
      <c r="C132" s="210"/>
      <c r="D132" s="210"/>
      <c r="E132" s="210"/>
      <c r="F132" s="196"/>
      <c r="G132" s="183"/>
    </row>
    <row r="133" spans="1:7" x14ac:dyDescent="0.25">
      <c r="A133" s="3" t="s">
        <v>231</v>
      </c>
      <c r="B133" s="211"/>
      <c r="C133" s="211"/>
      <c r="D133" s="211"/>
      <c r="E133" s="211"/>
      <c r="F133" s="190"/>
      <c r="G133" s="3"/>
    </row>
    <row r="134" spans="1:7" x14ac:dyDescent="0.25">
      <c r="A134" s="304" t="s">
        <v>16</v>
      </c>
      <c r="B134" s="310"/>
      <c r="C134" s="310"/>
      <c r="D134" s="310"/>
      <c r="E134" s="310"/>
      <c r="F134" s="310"/>
    </row>
    <row r="135" spans="1:7" ht="36.75" x14ac:dyDescent="0.25">
      <c r="A135" s="13" t="s">
        <v>232</v>
      </c>
      <c r="B135" s="189" t="s">
        <v>17</v>
      </c>
      <c r="C135" s="100" t="s">
        <v>18</v>
      </c>
      <c r="D135" s="189" t="s">
        <v>233</v>
      </c>
      <c r="E135" s="234"/>
      <c r="F135" s="205"/>
    </row>
    <row r="136" spans="1:7" x14ac:dyDescent="0.25">
      <c r="A136" s="209" t="s">
        <v>981</v>
      </c>
      <c r="B136" s="218">
        <v>13118.91639</v>
      </c>
      <c r="C136" s="218">
        <v>8597.4398900000015</v>
      </c>
      <c r="D136" s="191" t="s">
        <v>304</v>
      </c>
      <c r="E136" s="433" t="s">
        <v>1006</v>
      </c>
      <c r="F136" s="205"/>
    </row>
    <row r="137" spans="1:7" ht="24" x14ac:dyDescent="0.25">
      <c r="A137" s="209" t="s">
        <v>993</v>
      </c>
      <c r="B137" s="218">
        <v>2765.9761100000001</v>
      </c>
      <c r="C137" s="218">
        <v>1236.57456</v>
      </c>
      <c r="D137" s="191" t="s">
        <v>896</v>
      </c>
      <c r="E137" s="433" t="s">
        <v>1007</v>
      </c>
      <c r="F137" s="205"/>
    </row>
    <row r="138" spans="1:7" x14ac:dyDescent="0.25">
      <c r="A138" s="209" t="s">
        <v>983</v>
      </c>
      <c r="B138" s="218">
        <v>50012.875820000001</v>
      </c>
      <c r="C138" s="218">
        <v>58.999420000000001</v>
      </c>
      <c r="D138" s="191" t="s">
        <v>304</v>
      </c>
      <c r="E138" s="433" t="s">
        <v>1008</v>
      </c>
      <c r="F138" s="205"/>
    </row>
    <row r="139" spans="1:7" x14ac:dyDescent="0.25">
      <c r="A139" s="209" t="s">
        <v>984</v>
      </c>
      <c r="B139" s="218">
        <v>10852.21422</v>
      </c>
      <c r="C139" s="218">
        <v>50.383019999999995</v>
      </c>
      <c r="D139" s="191" t="s">
        <v>896</v>
      </c>
      <c r="E139" s="433" t="s">
        <v>1009</v>
      </c>
      <c r="F139" s="205"/>
    </row>
    <row r="140" spans="1:7" ht="15.75" thickBot="1" x14ac:dyDescent="0.3">
      <c r="A140" s="318" t="s">
        <v>903</v>
      </c>
      <c r="B140" s="253">
        <v>3014.3000400000001</v>
      </c>
      <c r="C140" s="253">
        <v>1647.9634600000002</v>
      </c>
      <c r="D140" s="254" t="s">
        <v>896</v>
      </c>
      <c r="E140" s="434" t="s">
        <v>1010</v>
      </c>
      <c r="F140" s="205"/>
    </row>
    <row r="141" spans="1:7" x14ac:dyDescent="0.25">
      <c r="A141" s="159" t="s">
        <v>985</v>
      </c>
      <c r="B141" s="212"/>
      <c r="C141" s="212"/>
      <c r="D141" s="256"/>
      <c r="E141" s="256"/>
      <c r="F141" s="314"/>
      <c r="G141" s="311"/>
    </row>
    <row r="144" spans="1:7" x14ac:dyDescent="0.25">
      <c r="A144" s="183" t="s">
        <v>1011</v>
      </c>
      <c r="B144" s="195"/>
      <c r="C144" s="195"/>
      <c r="D144" s="210"/>
      <c r="E144" s="210"/>
      <c r="F144" s="183"/>
      <c r="G144" s="183"/>
    </row>
    <row r="145" spans="1:7" ht="15.75" x14ac:dyDescent="0.25">
      <c r="A145" s="3" t="s">
        <v>986</v>
      </c>
      <c r="B145" s="197"/>
      <c r="C145" s="197"/>
      <c r="D145" s="211"/>
      <c r="E145" s="211"/>
      <c r="F145" s="3"/>
    </row>
    <row r="146" spans="1:7" x14ac:dyDescent="0.25">
      <c r="A146" s="221" t="s">
        <v>16</v>
      </c>
      <c r="B146" s="226"/>
      <c r="C146" s="226"/>
      <c r="D146" s="227"/>
      <c r="E146" s="227"/>
      <c r="F146" s="221"/>
    </row>
    <row r="147" spans="1:7" ht="36.75" x14ac:dyDescent="0.25">
      <c r="A147" s="426"/>
      <c r="B147" s="189" t="s">
        <v>17</v>
      </c>
      <c r="C147" s="326" t="s">
        <v>18</v>
      </c>
      <c r="D147" s="326" t="s">
        <v>19</v>
      </c>
      <c r="E147" s="189" t="s">
        <v>20</v>
      </c>
      <c r="F147" s="63" t="s">
        <v>21</v>
      </c>
      <c r="G147" s="427"/>
    </row>
    <row r="148" spans="1:7" x14ac:dyDescent="0.25">
      <c r="A148" s="151" t="s">
        <v>1012</v>
      </c>
      <c r="B148" s="379">
        <v>39877</v>
      </c>
      <c r="C148" s="379">
        <v>6421</v>
      </c>
      <c r="D148" s="379">
        <v>1591</v>
      </c>
      <c r="E148" s="379">
        <v>31865</v>
      </c>
      <c r="F148" s="244" t="s">
        <v>641</v>
      </c>
      <c r="G148" s="428"/>
    </row>
    <row r="149" spans="1:7" x14ac:dyDescent="0.25">
      <c r="A149" s="151" t="s">
        <v>1013</v>
      </c>
      <c r="B149" s="379">
        <v>56148</v>
      </c>
      <c r="C149" s="379">
        <v>3480</v>
      </c>
      <c r="D149" s="379">
        <v>8896</v>
      </c>
      <c r="E149" s="379">
        <v>43772</v>
      </c>
      <c r="F149" s="153" t="s">
        <v>641</v>
      </c>
      <c r="G149" s="429" t="s">
        <v>1014</v>
      </c>
    </row>
    <row r="150" spans="1:7" x14ac:dyDescent="0.25">
      <c r="A150" s="151" t="s">
        <v>1015</v>
      </c>
      <c r="B150" s="379">
        <v>55721</v>
      </c>
      <c r="C150" s="379">
        <v>3792</v>
      </c>
      <c r="D150" s="379">
        <v>1213</v>
      </c>
      <c r="E150" s="379">
        <v>50716</v>
      </c>
      <c r="F150" s="153" t="s">
        <v>641</v>
      </c>
      <c r="G150" s="429"/>
    </row>
    <row r="151" spans="1:7" x14ac:dyDescent="0.25">
      <c r="A151" s="151" t="s">
        <v>1016</v>
      </c>
      <c r="B151" s="379">
        <v>4713</v>
      </c>
      <c r="C151" s="379">
        <v>1457</v>
      </c>
      <c r="D151" s="379">
        <v>56</v>
      </c>
      <c r="E151" s="379">
        <v>3200</v>
      </c>
      <c r="F151" s="153" t="s">
        <v>641</v>
      </c>
      <c r="G151" s="429" t="s">
        <v>1017</v>
      </c>
    </row>
    <row r="152" spans="1:7" x14ac:dyDescent="0.25">
      <c r="A152" s="151" t="s">
        <v>1018</v>
      </c>
      <c r="B152" s="379">
        <v>209533</v>
      </c>
      <c r="C152" s="379">
        <v>22849</v>
      </c>
      <c r="D152" s="379">
        <v>8983</v>
      </c>
      <c r="E152" s="379">
        <v>177701</v>
      </c>
      <c r="F152" s="153" t="s">
        <v>641</v>
      </c>
      <c r="G152" s="429"/>
    </row>
    <row r="153" spans="1:7" x14ac:dyDescent="0.25">
      <c r="A153" s="151" t="s">
        <v>1019</v>
      </c>
      <c r="B153" s="379">
        <v>64070</v>
      </c>
      <c r="C153" s="379">
        <v>9628</v>
      </c>
      <c r="D153" s="379">
        <v>2249</v>
      </c>
      <c r="E153" s="379">
        <v>52193</v>
      </c>
      <c r="F153" s="153" t="s">
        <v>641</v>
      </c>
      <c r="G153" s="429" t="s">
        <v>1020</v>
      </c>
    </row>
    <row r="154" spans="1:7" x14ac:dyDescent="0.25">
      <c r="A154" s="151" t="s">
        <v>1021</v>
      </c>
      <c r="B154" s="379">
        <v>164372</v>
      </c>
      <c r="C154" s="379">
        <v>13969</v>
      </c>
      <c r="D154" s="379">
        <v>5267</v>
      </c>
      <c r="E154" s="379">
        <v>145136</v>
      </c>
      <c r="F154" s="153" t="s">
        <v>641</v>
      </c>
      <c r="G154" s="429" t="s">
        <v>1022</v>
      </c>
    </row>
    <row r="155" spans="1:7" x14ac:dyDescent="0.25">
      <c r="A155" s="151" t="s">
        <v>1023</v>
      </c>
      <c r="B155" s="379">
        <v>34740</v>
      </c>
      <c r="C155" s="379">
        <v>10825</v>
      </c>
      <c r="D155" s="379">
        <v>7106</v>
      </c>
      <c r="E155" s="379">
        <v>16809</v>
      </c>
      <c r="F155" s="153" t="s">
        <v>641</v>
      </c>
      <c r="G155" s="429"/>
    </row>
    <row r="156" spans="1:7" x14ac:dyDescent="0.25">
      <c r="A156" s="151" t="s">
        <v>1024</v>
      </c>
      <c r="B156" s="379">
        <v>262087</v>
      </c>
      <c r="C156" s="379">
        <v>1581</v>
      </c>
      <c r="D156" s="379">
        <v>1977</v>
      </c>
      <c r="E156" s="379">
        <v>258529</v>
      </c>
      <c r="F156" s="153" t="s">
        <v>641</v>
      </c>
      <c r="G156" s="429"/>
    </row>
    <row r="157" spans="1:7" x14ac:dyDescent="0.25">
      <c r="A157" s="151" t="s">
        <v>1025</v>
      </c>
      <c r="B157" s="379">
        <v>20064</v>
      </c>
      <c r="C157" s="379">
        <v>168</v>
      </c>
      <c r="D157" s="379">
        <v>0</v>
      </c>
      <c r="E157" s="379">
        <v>19896</v>
      </c>
      <c r="F157" s="153" t="s">
        <v>641</v>
      </c>
      <c r="G157" s="429"/>
    </row>
    <row r="158" spans="1:7" x14ac:dyDescent="0.25">
      <c r="A158" s="151" t="s">
        <v>1026</v>
      </c>
      <c r="B158" s="379">
        <v>104045</v>
      </c>
      <c r="C158" s="379">
        <v>8791</v>
      </c>
      <c r="D158" s="379">
        <v>3477</v>
      </c>
      <c r="E158" s="379">
        <v>91777</v>
      </c>
      <c r="F158" s="153" t="s">
        <v>641</v>
      </c>
      <c r="G158" s="429"/>
    </row>
    <row r="159" spans="1:7" x14ac:dyDescent="0.25">
      <c r="A159" s="151" t="s">
        <v>1027</v>
      </c>
      <c r="B159" s="379">
        <v>45812</v>
      </c>
      <c r="C159" s="379">
        <v>992</v>
      </c>
      <c r="D159" s="379">
        <v>2500</v>
      </c>
      <c r="E159" s="379">
        <v>42320</v>
      </c>
      <c r="F159" s="153" t="s">
        <v>641</v>
      </c>
      <c r="G159" s="429"/>
    </row>
    <row r="160" spans="1:7" x14ac:dyDescent="0.25">
      <c r="A160" s="151" t="s">
        <v>1028</v>
      </c>
      <c r="B160" s="379">
        <v>47872</v>
      </c>
      <c r="C160" s="379">
        <v>4928</v>
      </c>
      <c r="D160" s="379">
        <v>6919</v>
      </c>
      <c r="E160" s="379">
        <v>36025</v>
      </c>
      <c r="F160" s="153" t="s">
        <v>641</v>
      </c>
      <c r="G160" s="429"/>
    </row>
    <row r="161" spans="1:7" ht="15.75" thickBot="1" x14ac:dyDescent="0.3">
      <c r="A161" s="376" t="s">
        <v>903</v>
      </c>
      <c r="B161" s="377">
        <v>26087</v>
      </c>
      <c r="C161" s="377">
        <v>4292</v>
      </c>
      <c r="D161" s="377">
        <v>86</v>
      </c>
      <c r="E161" s="377">
        <v>21709</v>
      </c>
      <c r="F161" s="378" t="s">
        <v>641</v>
      </c>
      <c r="G161" s="432"/>
    </row>
    <row r="162" spans="1:7" ht="15.75" thickBot="1" x14ac:dyDescent="0.3">
      <c r="A162" s="412" t="s">
        <v>225</v>
      </c>
      <c r="B162" s="413">
        <v>1135141</v>
      </c>
      <c r="C162" s="413">
        <v>93173</v>
      </c>
      <c r="D162" s="413">
        <v>50320</v>
      </c>
      <c r="E162" s="413">
        <v>991648</v>
      </c>
      <c r="F162" s="430"/>
      <c r="G162" s="431"/>
    </row>
    <row r="163" spans="1:7" ht="15.75" thickBot="1" x14ac:dyDescent="0.3">
      <c r="A163" s="228" t="s">
        <v>1029</v>
      </c>
      <c r="B163" s="229">
        <v>1135141</v>
      </c>
      <c r="C163" s="229">
        <v>93173</v>
      </c>
      <c r="D163" s="229">
        <v>50320</v>
      </c>
      <c r="E163" s="229">
        <v>991648</v>
      </c>
      <c r="F163" s="230"/>
      <c r="G163" s="231"/>
    </row>
    <row r="164" spans="1:7" x14ac:dyDescent="0.25">
      <c r="A164" s="529" t="s">
        <v>1030</v>
      </c>
      <c r="B164" s="529"/>
      <c r="C164" s="529"/>
      <c r="D164" s="225"/>
      <c r="E164" s="225"/>
    </row>
    <row r="165" spans="1:7" x14ac:dyDescent="0.25">
      <c r="A165" s="220" t="s">
        <v>1031</v>
      </c>
      <c r="B165" s="220"/>
      <c r="C165" s="220"/>
      <c r="D165" s="232"/>
      <c r="E165" s="232"/>
      <c r="F165" s="220"/>
      <c r="G165" s="220"/>
    </row>
    <row r="166" spans="1:7" x14ac:dyDescent="0.25">
      <c r="A166" s="220"/>
      <c r="B166" s="220"/>
      <c r="C166" s="220"/>
      <c r="D166" s="232"/>
      <c r="E166" s="232"/>
      <c r="F166" s="220"/>
      <c r="G166" s="220"/>
    </row>
    <row r="167" spans="1:7" x14ac:dyDescent="0.25">
      <c r="A167" s="305" t="s">
        <v>231</v>
      </c>
      <c r="B167" s="193"/>
      <c r="C167" s="193"/>
      <c r="D167" s="210"/>
      <c r="E167" s="210"/>
      <c r="F167" s="183"/>
      <c r="G167" s="183"/>
    </row>
    <row r="168" spans="1:7" x14ac:dyDescent="0.25">
      <c r="A168" s="304" t="s">
        <v>16</v>
      </c>
      <c r="B168" s="310"/>
      <c r="C168" s="310"/>
      <c r="D168" s="310"/>
      <c r="E168" s="310"/>
      <c r="F168" s="310"/>
    </row>
    <row r="169" spans="1:7" ht="36.75" x14ac:dyDescent="0.25">
      <c r="A169" s="13"/>
      <c r="B169" s="189" t="s">
        <v>17</v>
      </c>
      <c r="C169" s="100" t="s">
        <v>18</v>
      </c>
      <c r="D169" s="189" t="s">
        <v>233</v>
      </c>
      <c r="E169" s="189"/>
    </row>
    <row r="170" spans="1:7" x14ac:dyDescent="0.25">
      <c r="A170" s="417" t="s">
        <v>1032</v>
      </c>
      <c r="B170" s="418">
        <v>1933</v>
      </c>
      <c r="C170" s="418">
        <v>1933</v>
      </c>
      <c r="D170" s="419" t="s">
        <v>304</v>
      </c>
      <c r="E170" s="420" t="s">
        <v>1033</v>
      </c>
      <c r="F170" s="425"/>
      <c r="G170" s="425"/>
    </row>
    <row r="171" spans="1:7" x14ac:dyDescent="0.25">
      <c r="A171" s="417" t="s">
        <v>1034</v>
      </c>
      <c r="B171" s="418">
        <v>4089</v>
      </c>
      <c r="C171" s="418">
        <v>4089</v>
      </c>
      <c r="D171" s="419" t="s">
        <v>304</v>
      </c>
      <c r="E171" s="128" t="s">
        <v>1035</v>
      </c>
      <c r="F171" s="425"/>
      <c r="G171" s="425"/>
    </row>
    <row r="172" spans="1:7" x14ac:dyDescent="0.25">
      <c r="A172" s="417" t="s">
        <v>1036</v>
      </c>
      <c r="B172" s="418">
        <v>3987</v>
      </c>
      <c r="C172" s="418">
        <v>3987</v>
      </c>
      <c r="D172" s="419" t="s">
        <v>635</v>
      </c>
      <c r="E172" s="420" t="s">
        <v>1037</v>
      </c>
      <c r="F172" s="425"/>
      <c r="G172" s="425"/>
    </row>
    <row r="173" spans="1:7" x14ac:dyDescent="0.25">
      <c r="A173" s="417" t="s">
        <v>1038</v>
      </c>
      <c r="B173" s="418">
        <v>19165</v>
      </c>
      <c r="C173" s="418">
        <v>19165</v>
      </c>
      <c r="D173" s="419" t="s">
        <v>304</v>
      </c>
      <c r="E173" s="420" t="s">
        <v>1033</v>
      </c>
      <c r="F173" s="425"/>
      <c r="G173" s="425"/>
    </row>
    <row r="174" spans="1:7" x14ac:dyDescent="0.25">
      <c r="A174" s="417" t="s">
        <v>1039</v>
      </c>
      <c r="B174" s="418">
        <v>2719</v>
      </c>
      <c r="C174" s="418">
        <v>2719</v>
      </c>
      <c r="D174" s="419" t="s">
        <v>624</v>
      </c>
      <c r="E174" s="420" t="s">
        <v>1037</v>
      </c>
      <c r="F174" s="425"/>
      <c r="G174" s="425"/>
    </row>
    <row r="175" spans="1:7" x14ac:dyDescent="0.25">
      <c r="A175" s="417" t="s">
        <v>1040</v>
      </c>
      <c r="B175" s="418">
        <v>1190</v>
      </c>
      <c r="C175" s="418">
        <v>1190</v>
      </c>
      <c r="D175" s="419" t="s">
        <v>624</v>
      </c>
      <c r="E175" s="420" t="s">
        <v>1037</v>
      </c>
      <c r="F175" s="425"/>
      <c r="G175" s="425"/>
    </row>
    <row r="176" spans="1:7" x14ac:dyDescent="0.25">
      <c r="A176" s="417" t="s">
        <v>1041</v>
      </c>
      <c r="B176" s="418">
        <v>2736</v>
      </c>
      <c r="C176" s="418">
        <v>2736</v>
      </c>
      <c r="D176" s="419" t="s">
        <v>304</v>
      </c>
      <c r="E176" s="420" t="s">
        <v>1042</v>
      </c>
      <c r="F176" s="425"/>
      <c r="G176" s="425"/>
    </row>
    <row r="177" spans="1:7" ht="15.75" thickBot="1" x14ac:dyDescent="0.3">
      <c r="A177" s="421" t="s">
        <v>1043</v>
      </c>
      <c r="B177" s="422">
        <v>3564</v>
      </c>
      <c r="C177" s="422">
        <v>3564</v>
      </c>
      <c r="D177" s="423" t="s">
        <v>304</v>
      </c>
      <c r="E177" s="424" t="s">
        <v>1044</v>
      </c>
      <c r="F177" s="425"/>
      <c r="G177" s="425"/>
    </row>
    <row r="178" spans="1:7" x14ac:dyDescent="0.25">
      <c r="A178" s="221" t="s">
        <v>1030</v>
      </c>
      <c r="B178" s="226"/>
      <c r="C178" s="226"/>
      <c r="D178" s="284"/>
      <c r="E178" s="284"/>
      <c r="F178" s="48"/>
      <c r="G178" s="48"/>
    </row>
    <row r="181" spans="1:7" x14ac:dyDescent="0.25">
      <c r="A181" s="183" t="s">
        <v>1045</v>
      </c>
      <c r="B181" s="195"/>
      <c r="C181" s="195"/>
      <c r="D181" s="195"/>
      <c r="E181" s="195"/>
      <c r="F181" s="183"/>
      <c r="G181" s="183"/>
    </row>
    <row r="182" spans="1:7" x14ac:dyDescent="0.25">
      <c r="A182" s="3" t="s">
        <v>894</v>
      </c>
      <c r="B182" s="197"/>
      <c r="C182" s="197"/>
      <c r="D182" s="197"/>
      <c r="E182" s="197"/>
      <c r="F182" s="3"/>
      <c r="G182" s="3"/>
    </row>
    <row r="183" spans="1:7" x14ac:dyDescent="0.25">
      <c r="A183" s="159" t="s">
        <v>16</v>
      </c>
      <c r="B183" s="198"/>
      <c r="C183" s="198"/>
      <c r="D183" s="198"/>
      <c r="E183" s="198"/>
      <c r="F183" s="159"/>
      <c r="G183" s="159"/>
    </row>
    <row r="184" spans="1:7" ht="36.75" x14ac:dyDescent="0.25">
      <c r="A184" s="251"/>
      <c r="B184" s="189" t="s">
        <v>17</v>
      </c>
      <c r="C184" s="326" t="s">
        <v>18</v>
      </c>
      <c r="D184" s="326" t="s">
        <v>19</v>
      </c>
      <c r="E184" s="189" t="s">
        <v>20</v>
      </c>
      <c r="F184" s="63" t="s">
        <v>21</v>
      </c>
      <c r="G184" s="251"/>
    </row>
    <row r="185" spans="1:7" x14ac:dyDescent="0.25">
      <c r="A185" s="77" t="s">
        <v>1046</v>
      </c>
      <c r="B185" s="191">
        <v>3093</v>
      </c>
      <c r="C185" s="191">
        <v>135</v>
      </c>
      <c r="D185" s="191">
        <v>1690</v>
      </c>
      <c r="E185" s="191">
        <v>1268</v>
      </c>
      <c r="F185" s="235" t="s">
        <v>38</v>
      </c>
      <c r="G185" s="192"/>
    </row>
    <row r="186" spans="1:7" x14ac:dyDescent="0.25">
      <c r="A186" s="77" t="s">
        <v>1047</v>
      </c>
      <c r="B186" s="191">
        <v>7500</v>
      </c>
      <c r="C186" s="191">
        <v>274</v>
      </c>
      <c r="D186" s="191">
        <v>1356</v>
      </c>
      <c r="E186" s="191">
        <v>5870</v>
      </c>
      <c r="F186" s="65" t="s">
        <v>26</v>
      </c>
      <c r="G186" s="311"/>
    </row>
    <row r="187" spans="1:7" ht="15.75" thickBot="1" x14ac:dyDescent="0.3">
      <c r="A187" s="352" t="s">
        <v>1048</v>
      </c>
      <c r="B187" s="254">
        <v>6370</v>
      </c>
      <c r="C187" s="254">
        <v>98</v>
      </c>
      <c r="D187" s="254">
        <v>1175</v>
      </c>
      <c r="E187" s="254">
        <v>5097</v>
      </c>
      <c r="F187" s="353" t="s">
        <v>38</v>
      </c>
      <c r="G187" s="398"/>
    </row>
    <row r="188" spans="1:7" ht="15.75" thickBot="1" x14ac:dyDescent="0.3">
      <c r="A188" s="245" t="s">
        <v>74</v>
      </c>
      <c r="B188" s="246">
        <v>16963</v>
      </c>
      <c r="C188" s="246">
        <v>507</v>
      </c>
      <c r="D188" s="246">
        <v>4221</v>
      </c>
      <c r="E188" s="246">
        <v>12235</v>
      </c>
      <c r="F188" s="261"/>
      <c r="G188" s="262"/>
    </row>
    <row r="189" spans="1:7" x14ac:dyDescent="0.25">
      <c r="A189" s="159" t="s">
        <v>1049</v>
      </c>
      <c r="B189" s="198"/>
      <c r="C189" s="198"/>
      <c r="D189" s="198"/>
      <c r="E189" s="198"/>
      <c r="F189" s="159"/>
      <c r="G189" s="159"/>
    </row>
    <row r="190" spans="1:7" x14ac:dyDescent="0.25">
      <c r="A190" s="186" t="s">
        <v>232</v>
      </c>
      <c r="B190" s="200"/>
      <c r="C190" s="200"/>
      <c r="D190" s="200"/>
      <c r="E190" s="200"/>
      <c r="F190" s="186"/>
      <c r="G190" s="186"/>
    </row>
    <row r="191" spans="1:7" x14ac:dyDescent="0.25">
      <c r="A191" s="3" t="s">
        <v>76</v>
      </c>
      <c r="B191" s="197"/>
      <c r="C191" s="197"/>
      <c r="D191" s="197"/>
      <c r="E191" s="197"/>
      <c r="F191" s="3"/>
      <c r="G191" s="3"/>
    </row>
    <row r="192" spans="1:7" x14ac:dyDescent="0.25">
      <c r="A192" s="159" t="s">
        <v>16</v>
      </c>
      <c r="B192" s="198"/>
      <c r="C192" s="198"/>
      <c r="D192" s="198"/>
      <c r="E192" s="198"/>
      <c r="F192" s="159"/>
      <c r="G192" s="159"/>
    </row>
    <row r="193" spans="1:7" ht="36.75" x14ac:dyDescent="0.25">
      <c r="A193" s="251"/>
      <c r="B193" s="189" t="s">
        <v>17</v>
      </c>
      <c r="C193" s="326" t="s">
        <v>18</v>
      </c>
      <c r="D193" s="326" t="s">
        <v>19</v>
      </c>
      <c r="E193" s="189" t="s">
        <v>20</v>
      </c>
      <c r="F193" s="63" t="s">
        <v>21</v>
      </c>
      <c r="G193" s="251"/>
    </row>
    <row r="194" spans="1:7" x14ac:dyDescent="0.25">
      <c r="A194" s="151" t="s">
        <v>1050</v>
      </c>
      <c r="B194" s="191">
        <v>1460</v>
      </c>
      <c r="C194" s="191">
        <v>36</v>
      </c>
      <c r="D194" s="191">
        <v>36</v>
      </c>
      <c r="E194" s="191">
        <v>1388</v>
      </c>
      <c r="F194" s="65" t="s">
        <v>641</v>
      </c>
      <c r="G194" s="221" t="s">
        <v>1051</v>
      </c>
    </row>
    <row r="195" spans="1:7" x14ac:dyDescent="0.25">
      <c r="A195" s="151" t="s">
        <v>1052</v>
      </c>
      <c r="B195" s="191">
        <v>439</v>
      </c>
      <c r="C195" s="191">
        <v>417</v>
      </c>
      <c r="D195" s="191">
        <v>0</v>
      </c>
      <c r="E195" s="191">
        <v>22</v>
      </c>
      <c r="F195" s="65" t="s">
        <v>641</v>
      </c>
      <c r="G195" s="221" t="s">
        <v>1053</v>
      </c>
    </row>
    <row r="196" spans="1:7" x14ac:dyDescent="0.25">
      <c r="A196" s="151" t="s">
        <v>1054</v>
      </c>
      <c r="B196" s="191">
        <v>20909</v>
      </c>
      <c r="C196" s="191">
        <v>11654</v>
      </c>
      <c r="D196" s="191">
        <v>9255</v>
      </c>
      <c r="E196" s="191">
        <v>0</v>
      </c>
      <c r="F196" s="65" t="s">
        <v>90</v>
      </c>
      <c r="G196" s="221" t="s">
        <v>1055</v>
      </c>
    </row>
    <row r="197" spans="1:7" x14ac:dyDescent="0.25">
      <c r="A197" s="151" t="s">
        <v>1056</v>
      </c>
      <c r="B197" s="191">
        <v>6980</v>
      </c>
      <c r="C197" s="191">
        <v>111</v>
      </c>
      <c r="D197" s="191">
        <v>52</v>
      </c>
      <c r="E197" s="191">
        <v>6817</v>
      </c>
      <c r="F197" s="65" t="s">
        <v>1057</v>
      </c>
      <c r="G197" s="221" t="s">
        <v>1058</v>
      </c>
    </row>
    <row r="198" spans="1:7" x14ac:dyDescent="0.25">
      <c r="A198" s="151" t="s">
        <v>1059</v>
      </c>
      <c r="B198" s="191">
        <v>2480</v>
      </c>
      <c r="C198" s="191">
        <v>0</v>
      </c>
      <c r="D198" s="191">
        <v>0</v>
      </c>
      <c r="E198" s="191">
        <v>2480</v>
      </c>
      <c r="F198" s="65" t="s">
        <v>1060</v>
      </c>
      <c r="G198" s="221" t="s">
        <v>1061</v>
      </c>
    </row>
    <row r="199" spans="1:7" x14ac:dyDescent="0.25">
      <c r="A199" s="151" t="s">
        <v>1062</v>
      </c>
      <c r="B199" s="191">
        <v>33294</v>
      </c>
      <c r="C199" s="191">
        <v>61</v>
      </c>
      <c r="D199" s="191">
        <v>0</v>
      </c>
      <c r="E199" s="191">
        <v>33233</v>
      </c>
      <c r="F199" s="65" t="s">
        <v>896</v>
      </c>
      <c r="G199" s="221" t="s">
        <v>1063</v>
      </c>
    </row>
    <row r="200" spans="1:7" x14ac:dyDescent="0.25">
      <c r="A200" s="151" t="s">
        <v>1064</v>
      </c>
      <c r="B200" s="191">
        <v>20000</v>
      </c>
      <c r="C200" s="191">
        <v>110</v>
      </c>
      <c r="D200" s="191">
        <v>1060</v>
      </c>
      <c r="E200" s="191">
        <v>18830</v>
      </c>
      <c r="F200" s="65" t="s">
        <v>1065</v>
      </c>
      <c r="G200" s="221"/>
    </row>
    <row r="201" spans="1:7" x14ac:dyDescent="0.25">
      <c r="A201" s="151" t="s">
        <v>1066</v>
      </c>
      <c r="B201" s="191">
        <v>147620</v>
      </c>
      <c r="C201" s="191">
        <v>2258</v>
      </c>
      <c r="D201" s="191">
        <v>17053</v>
      </c>
      <c r="E201" s="191">
        <v>128309</v>
      </c>
      <c r="F201" s="65" t="s">
        <v>1067</v>
      </c>
      <c r="G201" s="221" t="s">
        <v>1068</v>
      </c>
    </row>
    <row r="202" spans="1:7" x14ac:dyDescent="0.25">
      <c r="A202" s="151" t="s">
        <v>1069</v>
      </c>
      <c r="B202" s="191">
        <v>286330</v>
      </c>
      <c r="C202" s="191">
        <v>5015</v>
      </c>
      <c r="D202" s="191">
        <v>11410</v>
      </c>
      <c r="E202" s="191">
        <v>269905</v>
      </c>
      <c r="F202" s="65" t="s">
        <v>896</v>
      </c>
      <c r="G202" s="221" t="s">
        <v>1070</v>
      </c>
    </row>
    <row r="203" spans="1:7" x14ac:dyDescent="0.25">
      <c r="A203" s="151" t="s">
        <v>1071</v>
      </c>
      <c r="B203" s="191">
        <v>10613</v>
      </c>
      <c r="C203" s="191">
        <v>1255</v>
      </c>
      <c r="D203" s="191">
        <v>45</v>
      </c>
      <c r="E203" s="191">
        <v>9313</v>
      </c>
      <c r="F203" s="65" t="s">
        <v>24</v>
      </c>
      <c r="G203" s="221" t="s">
        <v>1072</v>
      </c>
    </row>
    <row r="204" spans="1:7" x14ac:dyDescent="0.25">
      <c r="A204" s="151" t="s">
        <v>1073</v>
      </c>
      <c r="B204" s="191">
        <v>1051</v>
      </c>
      <c r="C204" s="191">
        <v>0</v>
      </c>
      <c r="D204" s="191">
        <v>0</v>
      </c>
      <c r="E204" s="191">
        <v>1051</v>
      </c>
      <c r="F204" s="65" t="s">
        <v>641</v>
      </c>
      <c r="G204" s="221"/>
    </row>
    <row r="205" spans="1:7" x14ac:dyDescent="0.25">
      <c r="A205" s="151" t="s">
        <v>1074</v>
      </c>
      <c r="B205" s="191">
        <v>9760</v>
      </c>
      <c r="C205" s="191">
        <v>101</v>
      </c>
      <c r="D205" s="191">
        <v>92</v>
      </c>
      <c r="E205" s="191">
        <v>9567</v>
      </c>
      <c r="F205" s="65" t="s">
        <v>1075</v>
      </c>
      <c r="G205" s="221" t="s">
        <v>1076</v>
      </c>
    </row>
    <row r="206" spans="1:7" x14ac:dyDescent="0.25">
      <c r="A206" s="151" t="s">
        <v>1077</v>
      </c>
      <c r="B206" s="191">
        <v>5285</v>
      </c>
      <c r="C206" s="191">
        <v>2233</v>
      </c>
      <c r="D206" s="191">
        <v>3049</v>
      </c>
      <c r="E206" s="191">
        <v>3</v>
      </c>
      <c r="F206" s="65" t="s">
        <v>90</v>
      </c>
      <c r="G206" s="221" t="s">
        <v>1078</v>
      </c>
    </row>
    <row r="207" spans="1:7" x14ac:dyDescent="0.25">
      <c r="A207" s="151" t="s">
        <v>1079</v>
      </c>
      <c r="B207" s="191">
        <v>11834</v>
      </c>
      <c r="C207" s="191">
        <v>3900</v>
      </c>
      <c r="D207" s="191">
        <v>0</v>
      </c>
      <c r="E207" s="191">
        <v>7934</v>
      </c>
      <c r="F207" s="65" t="s">
        <v>641</v>
      </c>
      <c r="G207" s="221" t="s">
        <v>1080</v>
      </c>
    </row>
    <row r="208" spans="1:7" x14ac:dyDescent="0.25">
      <c r="A208" s="151" t="s">
        <v>1081</v>
      </c>
      <c r="B208" s="191">
        <v>6816</v>
      </c>
      <c r="C208" s="191">
        <v>517</v>
      </c>
      <c r="D208" s="191">
        <v>0</v>
      </c>
      <c r="E208" s="191">
        <v>6299</v>
      </c>
      <c r="F208" s="65" t="s">
        <v>1082</v>
      </c>
      <c r="G208" s="221" t="s">
        <v>1083</v>
      </c>
    </row>
    <row r="209" spans="1:7" x14ac:dyDescent="0.25">
      <c r="A209" s="151" t="s">
        <v>1084</v>
      </c>
      <c r="B209" s="191">
        <v>176270</v>
      </c>
      <c r="C209" s="191">
        <v>5950</v>
      </c>
      <c r="D209" s="191">
        <v>5930</v>
      </c>
      <c r="E209" s="191">
        <v>164390</v>
      </c>
      <c r="F209" s="65" t="s">
        <v>641</v>
      </c>
      <c r="G209" s="221" t="s">
        <v>1085</v>
      </c>
    </row>
    <row r="210" spans="1:7" x14ac:dyDescent="0.25">
      <c r="A210" s="151" t="s">
        <v>1086</v>
      </c>
      <c r="B210" s="191">
        <v>3177</v>
      </c>
      <c r="C210" s="191">
        <v>2151</v>
      </c>
      <c r="D210" s="191">
        <v>605</v>
      </c>
      <c r="E210" s="191">
        <v>421</v>
      </c>
      <c r="F210" s="65" t="s">
        <v>641</v>
      </c>
      <c r="G210" s="221" t="s">
        <v>234</v>
      </c>
    </row>
    <row r="211" spans="1:7" x14ac:dyDescent="0.25">
      <c r="A211" s="151" t="s">
        <v>1087</v>
      </c>
      <c r="B211" s="191">
        <v>9631</v>
      </c>
      <c r="C211" s="191">
        <v>401</v>
      </c>
      <c r="D211" s="191">
        <v>4179</v>
      </c>
      <c r="E211" s="191">
        <v>5051</v>
      </c>
      <c r="F211" s="65" t="s">
        <v>1075</v>
      </c>
      <c r="G211" s="221" t="s">
        <v>1088</v>
      </c>
    </row>
    <row r="212" spans="1:7" x14ac:dyDescent="0.25">
      <c r="A212" s="151" t="s">
        <v>1089</v>
      </c>
      <c r="B212" s="191">
        <v>9591</v>
      </c>
      <c r="C212" s="191">
        <v>0</v>
      </c>
      <c r="D212" s="191">
        <v>5500</v>
      </c>
      <c r="E212" s="191">
        <v>4091</v>
      </c>
      <c r="F212" s="65" t="s">
        <v>1075</v>
      </c>
      <c r="G212" s="221" t="s">
        <v>1090</v>
      </c>
    </row>
    <row r="213" spans="1:7" x14ac:dyDescent="0.25">
      <c r="A213" s="151" t="s">
        <v>1091</v>
      </c>
      <c r="B213" s="191">
        <v>4964</v>
      </c>
      <c r="C213" s="191">
        <v>177</v>
      </c>
      <c r="D213" s="191">
        <v>100</v>
      </c>
      <c r="E213" s="191">
        <v>4687</v>
      </c>
      <c r="F213" s="65" t="s">
        <v>641</v>
      </c>
      <c r="G213" s="221" t="s">
        <v>1092</v>
      </c>
    </row>
    <row r="214" spans="1:7" x14ac:dyDescent="0.25">
      <c r="A214" s="151" t="s">
        <v>1093</v>
      </c>
      <c r="B214" s="191">
        <v>2417</v>
      </c>
      <c r="C214" s="191">
        <v>236</v>
      </c>
      <c r="D214" s="191">
        <v>236</v>
      </c>
      <c r="E214" s="191">
        <v>1945</v>
      </c>
      <c r="F214" s="65" t="s">
        <v>641</v>
      </c>
      <c r="G214" s="221" t="s">
        <v>1094</v>
      </c>
    </row>
    <row r="215" spans="1:7" x14ac:dyDescent="0.25">
      <c r="A215" s="151" t="s">
        <v>1095</v>
      </c>
      <c r="B215" s="191">
        <v>9002</v>
      </c>
      <c r="C215" s="191">
        <v>8083</v>
      </c>
      <c r="D215" s="191">
        <v>0</v>
      </c>
      <c r="E215" s="191">
        <v>919</v>
      </c>
      <c r="F215" s="65" t="s">
        <v>641</v>
      </c>
      <c r="G215" s="221" t="s">
        <v>1096</v>
      </c>
    </row>
    <row r="216" spans="1:7" x14ac:dyDescent="0.25">
      <c r="A216" s="151" t="s">
        <v>1097</v>
      </c>
      <c r="B216" s="191">
        <v>19600</v>
      </c>
      <c r="C216" s="191">
        <v>501</v>
      </c>
      <c r="D216" s="191">
        <v>222</v>
      </c>
      <c r="E216" s="191">
        <v>18877</v>
      </c>
      <c r="F216" s="65" t="s">
        <v>1098</v>
      </c>
      <c r="G216" s="221" t="s">
        <v>1099</v>
      </c>
    </row>
    <row r="217" spans="1:7" x14ac:dyDescent="0.25">
      <c r="A217" s="151" t="s">
        <v>1100</v>
      </c>
      <c r="B217" s="191">
        <v>16770</v>
      </c>
      <c r="C217" s="191">
        <v>102</v>
      </c>
      <c r="D217" s="191">
        <v>2180</v>
      </c>
      <c r="E217" s="191">
        <v>14488</v>
      </c>
      <c r="F217" s="65" t="s">
        <v>1075</v>
      </c>
      <c r="G217" s="221" t="s">
        <v>1101</v>
      </c>
    </row>
    <row r="218" spans="1:7" x14ac:dyDescent="0.25">
      <c r="A218" s="151" t="s">
        <v>1102</v>
      </c>
      <c r="B218" s="191" t="s">
        <v>501</v>
      </c>
      <c r="C218" s="191">
        <v>175</v>
      </c>
      <c r="D218" s="191">
        <v>85</v>
      </c>
      <c r="E218" s="191" t="s">
        <v>501</v>
      </c>
      <c r="F218" s="65" t="s">
        <v>1103</v>
      </c>
      <c r="G218" s="221" t="s">
        <v>1104</v>
      </c>
    </row>
    <row r="219" spans="1:7" x14ac:dyDescent="0.25">
      <c r="A219" s="151" t="s">
        <v>1105</v>
      </c>
      <c r="B219" s="191">
        <v>21983</v>
      </c>
      <c r="C219" s="191">
        <v>525</v>
      </c>
      <c r="D219" s="191">
        <v>4506</v>
      </c>
      <c r="E219" s="191">
        <v>16952</v>
      </c>
      <c r="F219" s="65" t="s">
        <v>1106</v>
      </c>
      <c r="G219" s="221" t="s">
        <v>1107</v>
      </c>
    </row>
    <row r="220" spans="1:7" x14ac:dyDescent="0.25">
      <c r="A220" s="151" t="s">
        <v>1108</v>
      </c>
      <c r="B220" s="191" t="s">
        <v>501</v>
      </c>
      <c r="C220" s="191" t="s">
        <v>501</v>
      </c>
      <c r="D220" s="191" t="s">
        <v>501</v>
      </c>
      <c r="E220" s="191" t="s">
        <v>501</v>
      </c>
      <c r="F220" s="65" t="s">
        <v>501</v>
      </c>
      <c r="G220" s="221" t="s">
        <v>1109</v>
      </c>
    </row>
    <row r="221" spans="1:7" x14ac:dyDescent="0.25">
      <c r="A221" s="151" t="s">
        <v>1110</v>
      </c>
      <c r="B221" s="191">
        <v>5200</v>
      </c>
      <c r="C221" s="191">
        <v>87</v>
      </c>
      <c r="D221" s="191">
        <v>0</v>
      </c>
      <c r="E221" s="191">
        <v>5113</v>
      </c>
      <c r="F221" s="65" t="s">
        <v>50</v>
      </c>
      <c r="G221" s="221" t="s">
        <v>1111</v>
      </c>
    </row>
    <row r="222" spans="1:7" x14ac:dyDescent="0.25">
      <c r="A222" s="77" t="s">
        <v>1112</v>
      </c>
      <c r="B222" s="191">
        <v>9122</v>
      </c>
      <c r="C222" s="191">
        <v>2290</v>
      </c>
      <c r="D222" s="191">
        <v>900</v>
      </c>
      <c r="E222" s="191">
        <v>5932</v>
      </c>
      <c r="F222" s="65" t="s">
        <v>641</v>
      </c>
      <c r="G222" s="221" t="s">
        <v>234</v>
      </c>
    </row>
    <row r="223" spans="1:7" x14ac:dyDescent="0.25">
      <c r="A223" s="77" t="s">
        <v>1113</v>
      </c>
      <c r="B223" s="191">
        <v>3555</v>
      </c>
      <c r="C223" s="191">
        <v>590</v>
      </c>
      <c r="D223" s="191">
        <v>590</v>
      </c>
      <c r="E223" s="191">
        <v>2375</v>
      </c>
      <c r="F223" s="65" t="s">
        <v>641</v>
      </c>
      <c r="G223" s="221" t="s">
        <v>1114</v>
      </c>
    </row>
    <row r="224" spans="1:7" x14ac:dyDescent="0.25">
      <c r="A224" s="151" t="s">
        <v>1115</v>
      </c>
      <c r="B224" s="191">
        <v>1181</v>
      </c>
      <c r="C224" s="191">
        <v>298</v>
      </c>
      <c r="D224" s="191">
        <v>175</v>
      </c>
      <c r="E224" s="191">
        <v>708</v>
      </c>
      <c r="F224" s="65" t="s">
        <v>641</v>
      </c>
      <c r="G224" s="221" t="s">
        <v>234</v>
      </c>
    </row>
    <row r="225" spans="1:7" x14ac:dyDescent="0.25">
      <c r="A225" s="151" t="s">
        <v>1116</v>
      </c>
      <c r="B225" s="191">
        <v>2599</v>
      </c>
      <c r="C225" s="191">
        <v>198</v>
      </c>
      <c r="D225" s="191">
        <v>193</v>
      </c>
      <c r="E225" s="191">
        <v>2208</v>
      </c>
      <c r="F225" s="65" t="s">
        <v>641</v>
      </c>
      <c r="G225" s="221" t="s">
        <v>234</v>
      </c>
    </row>
    <row r="226" spans="1:7" x14ac:dyDescent="0.25">
      <c r="A226" s="151" t="s">
        <v>1117</v>
      </c>
      <c r="B226" s="191">
        <v>5475</v>
      </c>
      <c r="C226" s="191">
        <v>688</v>
      </c>
      <c r="D226" s="191">
        <v>2421</v>
      </c>
      <c r="E226" s="191">
        <v>2366</v>
      </c>
      <c r="F226" s="65" t="s">
        <v>1065</v>
      </c>
      <c r="G226" s="221" t="s">
        <v>234</v>
      </c>
    </row>
    <row r="227" spans="1:7" x14ac:dyDescent="0.25">
      <c r="A227" s="151" t="s">
        <v>1118</v>
      </c>
      <c r="B227" s="191">
        <v>3988</v>
      </c>
      <c r="C227" s="191">
        <v>121</v>
      </c>
      <c r="D227" s="191">
        <v>200</v>
      </c>
      <c r="E227" s="191">
        <v>3667</v>
      </c>
      <c r="F227" s="65" t="s">
        <v>641</v>
      </c>
      <c r="G227" s="221" t="s">
        <v>234</v>
      </c>
    </row>
    <row r="228" spans="1:7" x14ac:dyDescent="0.25">
      <c r="A228" s="151" t="s">
        <v>1119</v>
      </c>
      <c r="B228" s="191">
        <v>4500</v>
      </c>
      <c r="C228" s="191">
        <v>902</v>
      </c>
      <c r="D228" s="191">
        <v>228</v>
      </c>
      <c r="E228" s="191">
        <v>3370</v>
      </c>
      <c r="F228" s="65" t="s">
        <v>641</v>
      </c>
      <c r="G228" s="221" t="s">
        <v>1120</v>
      </c>
    </row>
    <row r="229" spans="1:7" x14ac:dyDescent="0.25">
      <c r="A229" s="151" t="s">
        <v>1121</v>
      </c>
      <c r="B229" s="191">
        <v>25300</v>
      </c>
      <c r="C229" s="191">
        <v>1774</v>
      </c>
      <c r="D229" s="191">
        <v>778</v>
      </c>
      <c r="E229" s="191">
        <v>22748</v>
      </c>
      <c r="F229" s="65" t="s">
        <v>1098</v>
      </c>
      <c r="G229" s="221"/>
    </row>
    <row r="230" spans="1:7" x14ac:dyDescent="0.25">
      <c r="A230" s="151" t="s">
        <v>1122</v>
      </c>
      <c r="B230" s="191">
        <v>6104</v>
      </c>
      <c r="C230" s="191">
        <v>1727</v>
      </c>
      <c r="D230" s="191">
        <v>4377</v>
      </c>
      <c r="E230" s="191">
        <v>0</v>
      </c>
      <c r="F230" s="65" t="s">
        <v>42</v>
      </c>
      <c r="G230" s="221" t="s">
        <v>1123</v>
      </c>
    </row>
    <row r="231" spans="1:7" x14ac:dyDescent="0.25">
      <c r="A231" s="151" t="s">
        <v>1124</v>
      </c>
      <c r="B231" s="191">
        <v>13950</v>
      </c>
      <c r="C231" s="191">
        <v>4513</v>
      </c>
      <c r="D231" s="191">
        <v>2578</v>
      </c>
      <c r="E231" s="191">
        <v>6859</v>
      </c>
      <c r="F231" s="65" t="s">
        <v>42</v>
      </c>
      <c r="G231" s="221" t="s">
        <v>1125</v>
      </c>
    </row>
    <row r="232" spans="1:7" x14ac:dyDescent="0.25">
      <c r="A232" s="151" t="s">
        <v>1126</v>
      </c>
      <c r="B232" s="191">
        <v>4473</v>
      </c>
      <c r="C232" s="191">
        <v>210</v>
      </c>
      <c r="D232" s="191">
        <v>1964</v>
      </c>
      <c r="E232" s="191">
        <v>2299</v>
      </c>
      <c r="F232" s="65" t="s">
        <v>1127</v>
      </c>
      <c r="G232" s="221" t="s">
        <v>1128</v>
      </c>
    </row>
    <row r="233" spans="1:7" x14ac:dyDescent="0.25">
      <c r="A233" s="151" t="s">
        <v>1129</v>
      </c>
      <c r="B233" s="191">
        <v>3380</v>
      </c>
      <c r="C233" s="191">
        <v>580</v>
      </c>
      <c r="D233" s="191">
        <v>2800</v>
      </c>
      <c r="E233" s="191">
        <v>0</v>
      </c>
      <c r="F233" s="65" t="s">
        <v>641</v>
      </c>
      <c r="G233" s="221" t="s">
        <v>1130</v>
      </c>
    </row>
    <row r="234" spans="1:7" x14ac:dyDescent="0.25">
      <c r="A234" s="151" t="s">
        <v>1131</v>
      </c>
      <c r="B234" s="191">
        <v>9925</v>
      </c>
      <c r="C234" s="191">
        <v>1422</v>
      </c>
      <c r="D234" s="191">
        <v>41</v>
      </c>
      <c r="E234" s="191">
        <v>8462</v>
      </c>
      <c r="F234" s="65" t="s">
        <v>641</v>
      </c>
      <c r="G234" s="221" t="s">
        <v>1130</v>
      </c>
    </row>
    <row r="235" spans="1:7" x14ac:dyDescent="0.25">
      <c r="A235" s="151" t="s">
        <v>1132</v>
      </c>
      <c r="B235" s="191">
        <v>1300</v>
      </c>
      <c r="C235" s="191">
        <v>573</v>
      </c>
      <c r="D235" s="191">
        <v>505</v>
      </c>
      <c r="E235" s="191">
        <v>222</v>
      </c>
      <c r="F235" s="65" t="s">
        <v>641</v>
      </c>
      <c r="G235" s="221" t="s">
        <v>1133</v>
      </c>
    </row>
    <row r="236" spans="1:7" ht="24" x14ac:dyDescent="0.25">
      <c r="A236" s="77" t="s">
        <v>1134</v>
      </c>
      <c r="B236" s="191">
        <v>3476</v>
      </c>
      <c r="C236" s="191">
        <v>40</v>
      </c>
      <c r="D236" s="191">
        <v>0</v>
      </c>
      <c r="E236" s="191">
        <v>3436</v>
      </c>
      <c r="F236" s="65" t="s">
        <v>641</v>
      </c>
      <c r="G236" s="221" t="s">
        <v>1135</v>
      </c>
    </row>
    <row r="237" spans="1:7" x14ac:dyDescent="0.25">
      <c r="A237" s="151" t="s">
        <v>1136</v>
      </c>
      <c r="B237" s="191">
        <v>4370</v>
      </c>
      <c r="C237" s="191">
        <v>1557</v>
      </c>
      <c r="D237" s="191">
        <v>750</v>
      </c>
      <c r="E237" s="191">
        <v>2063</v>
      </c>
      <c r="F237" s="65" t="s">
        <v>641</v>
      </c>
      <c r="G237" s="221" t="s">
        <v>1137</v>
      </c>
    </row>
    <row r="238" spans="1:7" x14ac:dyDescent="0.25">
      <c r="A238" s="151" t="s">
        <v>1138</v>
      </c>
      <c r="B238" s="191">
        <v>27965</v>
      </c>
      <c r="C238" s="191">
        <v>1122</v>
      </c>
      <c r="D238" s="191">
        <v>1100</v>
      </c>
      <c r="E238" s="191">
        <v>25743</v>
      </c>
      <c r="F238" s="65" t="s">
        <v>641</v>
      </c>
      <c r="G238" s="221" t="s">
        <v>234</v>
      </c>
    </row>
    <row r="239" spans="1:7" x14ac:dyDescent="0.25">
      <c r="A239" s="151" t="s">
        <v>1139</v>
      </c>
      <c r="B239" s="191">
        <v>1800</v>
      </c>
      <c r="C239" s="191">
        <v>250</v>
      </c>
      <c r="D239" s="191">
        <v>300</v>
      </c>
      <c r="E239" s="191">
        <v>1250</v>
      </c>
      <c r="F239" s="65" t="s">
        <v>641</v>
      </c>
      <c r="G239" s="221" t="s">
        <v>1140</v>
      </c>
    </row>
    <row r="240" spans="1:7" x14ac:dyDescent="0.25">
      <c r="A240" s="151" t="s">
        <v>1141</v>
      </c>
      <c r="B240" s="191">
        <v>6900</v>
      </c>
      <c r="C240" s="191">
        <v>1005</v>
      </c>
      <c r="D240" s="191">
        <v>1145</v>
      </c>
      <c r="E240" s="191">
        <v>4750</v>
      </c>
      <c r="F240" s="65" t="s">
        <v>50</v>
      </c>
      <c r="G240" s="221" t="s">
        <v>1142</v>
      </c>
    </row>
    <row r="241" spans="1:7" x14ac:dyDescent="0.25">
      <c r="A241" s="151" t="s">
        <v>1143</v>
      </c>
      <c r="B241" s="191">
        <v>10221</v>
      </c>
      <c r="C241" s="191">
        <v>134</v>
      </c>
      <c r="D241" s="191">
        <v>44</v>
      </c>
      <c r="E241" s="191">
        <v>10043</v>
      </c>
      <c r="F241" s="65" t="s">
        <v>641</v>
      </c>
      <c r="G241" s="221" t="s">
        <v>234</v>
      </c>
    </row>
    <row r="242" spans="1:7" x14ac:dyDescent="0.25">
      <c r="A242" s="151" t="s">
        <v>1144</v>
      </c>
      <c r="B242" s="191">
        <v>1799</v>
      </c>
      <c r="C242" s="191">
        <v>544</v>
      </c>
      <c r="D242" s="191">
        <v>595</v>
      </c>
      <c r="E242" s="191">
        <v>660</v>
      </c>
      <c r="F242" s="65" t="s">
        <v>641</v>
      </c>
      <c r="G242" s="221" t="s">
        <v>1145</v>
      </c>
    </row>
    <row r="243" spans="1:7" x14ac:dyDescent="0.25">
      <c r="A243" s="151" t="s">
        <v>1146</v>
      </c>
      <c r="B243" s="191">
        <v>4608</v>
      </c>
      <c r="C243" s="191">
        <v>50</v>
      </c>
      <c r="D243" s="191">
        <v>150</v>
      </c>
      <c r="E243" s="191">
        <v>4408</v>
      </c>
      <c r="F243" s="65" t="s">
        <v>1060</v>
      </c>
      <c r="G243" s="221" t="s">
        <v>1147</v>
      </c>
    </row>
    <row r="244" spans="1:7" x14ac:dyDescent="0.25">
      <c r="A244" s="151" t="s">
        <v>1148</v>
      </c>
      <c r="B244" s="191">
        <v>5719</v>
      </c>
      <c r="C244" s="191">
        <v>3627</v>
      </c>
      <c r="D244" s="191">
        <v>1081</v>
      </c>
      <c r="E244" s="191">
        <v>1011</v>
      </c>
      <c r="F244" s="65" t="s">
        <v>641</v>
      </c>
      <c r="G244" s="221" t="s">
        <v>1149</v>
      </c>
    </row>
    <row r="245" spans="1:7" x14ac:dyDescent="0.25">
      <c r="A245" s="151" t="s">
        <v>1150</v>
      </c>
      <c r="B245" s="191">
        <v>24739</v>
      </c>
      <c r="C245" s="191">
        <v>437</v>
      </c>
      <c r="D245" s="191">
        <v>750</v>
      </c>
      <c r="E245" s="191">
        <v>23552</v>
      </c>
      <c r="F245" s="65" t="s">
        <v>641</v>
      </c>
      <c r="G245" s="221" t="s">
        <v>1151</v>
      </c>
    </row>
    <row r="246" spans="1:7" ht="24" x14ac:dyDescent="0.25">
      <c r="A246" s="77" t="s">
        <v>1152</v>
      </c>
      <c r="B246" s="191">
        <v>1692</v>
      </c>
      <c r="C246" s="191">
        <v>3</v>
      </c>
      <c r="D246" s="191">
        <v>0</v>
      </c>
      <c r="E246" s="191">
        <v>1689</v>
      </c>
      <c r="F246" s="65" t="s">
        <v>641</v>
      </c>
      <c r="G246" s="221" t="s">
        <v>234</v>
      </c>
    </row>
    <row r="247" spans="1:7" x14ac:dyDescent="0.25">
      <c r="A247" s="151" t="s">
        <v>1153</v>
      </c>
      <c r="B247" s="191">
        <v>5922</v>
      </c>
      <c r="C247" s="191">
        <v>506</v>
      </c>
      <c r="D247" s="191">
        <v>400</v>
      </c>
      <c r="E247" s="191">
        <v>5016</v>
      </c>
      <c r="F247" s="65" t="s">
        <v>641</v>
      </c>
      <c r="G247" s="221" t="s">
        <v>234</v>
      </c>
    </row>
    <row r="248" spans="1:7" x14ac:dyDescent="0.25">
      <c r="A248" s="151" t="s">
        <v>1154</v>
      </c>
      <c r="B248" s="191">
        <v>2170</v>
      </c>
      <c r="C248" s="191">
        <v>70</v>
      </c>
      <c r="D248" s="191">
        <v>0</v>
      </c>
      <c r="E248" s="191">
        <v>2100</v>
      </c>
      <c r="F248" s="65" t="s">
        <v>1075</v>
      </c>
      <c r="G248" s="221" t="s">
        <v>1155</v>
      </c>
    </row>
    <row r="249" spans="1:7" x14ac:dyDescent="0.25">
      <c r="A249" s="151" t="s">
        <v>1156</v>
      </c>
      <c r="B249" s="191">
        <v>3046</v>
      </c>
      <c r="C249" s="191">
        <v>264</v>
      </c>
      <c r="D249" s="191">
        <v>220</v>
      </c>
      <c r="E249" s="191">
        <v>2562</v>
      </c>
      <c r="F249" s="65" t="s">
        <v>641</v>
      </c>
      <c r="G249" s="221" t="s">
        <v>1157</v>
      </c>
    </row>
    <row r="250" spans="1:7" x14ac:dyDescent="0.25">
      <c r="A250" s="151" t="s">
        <v>1158</v>
      </c>
      <c r="B250" s="191">
        <v>6525</v>
      </c>
      <c r="C250" s="191">
        <v>844</v>
      </c>
      <c r="D250" s="191">
        <v>700</v>
      </c>
      <c r="E250" s="191">
        <v>4981</v>
      </c>
      <c r="F250" s="65" t="s">
        <v>641</v>
      </c>
      <c r="G250" s="221" t="s">
        <v>1159</v>
      </c>
    </row>
    <row r="251" spans="1:7" x14ac:dyDescent="0.25">
      <c r="A251" s="151" t="s">
        <v>1160</v>
      </c>
      <c r="B251" s="191">
        <v>1902</v>
      </c>
      <c r="C251" s="191">
        <v>457</v>
      </c>
      <c r="D251" s="191">
        <v>150</v>
      </c>
      <c r="E251" s="191">
        <v>1295</v>
      </c>
      <c r="F251" s="65" t="s">
        <v>641</v>
      </c>
      <c r="G251" s="221" t="s">
        <v>1161</v>
      </c>
    </row>
    <row r="252" spans="1:7" x14ac:dyDescent="0.25">
      <c r="A252" s="151" t="s">
        <v>1162</v>
      </c>
      <c r="B252" s="191">
        <v>1600</v>
      </c>
      <c r="C252" s="191">
        <v>391</v>
      </c>
      <c r="D252" s="191">
        <v>210</v>
      </c>
      <c r="E252" s="191">
        <v>999</v>
      </c>
      <c r="F252" s="65" t="s">
        <v>641</v>
      </c>
      <c r="G252" s="221" t="s">
        <v>1163</v>
      </c>
    </row>
    <row r="253" spans="1:7" x14ac:dyDescent="0.25">
      <c r="A253" s="151" t="s">
        <v>1164</v>
      </c>
      <c r="B253" s="191">
        <v>20165</v>
      </c>
      <c r="C253" s="191">
        <v>457</v>
      </c>
      <c r="D253" s="191">
        <v>0</v>
      </c>
      <c r="E253" s="191">
        <v>19708</v>
      </c>
      <c r="F253" s="65" t="s">
        <v>1165</v>
      </c>
      <c r="G253" s="221" t="s">
        <v>234</v>
      </c>
    </row>
    <row r="254" spans="1:7" x14ac:dyDescent="0.25">
      <c r="A254" s="151" t="s">
        <v>1166</v>
      </c>
      <c r="B254" s="191">
        <v>3805</v>
      </c>
      <c r="C254" s="191">
        <v>193</v>
      </c>
      <c r="D254" s="191">
        <v>0</v>
      </c>
      <c r="E254" s="191">
        <v>3612</v>
      </c>
      <c r="F254" s="65" t="s">
        <v>1065</v>
      </c>
      <c r="G254" s="221" t="s">
        <v>1167</v>
      </c>
    </row>
    <row r="255" spans="1:7" x14ac:dyDescent="0.25">
      <c r="A255" s="151" t="s">
        <v>1168</v>
      </c>
      <c r="B255" s="191">
        <v>1799</v>
      </c>
      <c r="C255" s="191">
        <v>0</v>
      </c>
      <c r="D255" s="191">
        <v>55</v>
      </c>
      <c r="E255" s="191">
        <v>1744</v>
      </c>
      <c r="F255" s="65" t="s">
        <v>641</v>
      </c>
      <c r="G255" s="221" t="s">
        <v>1169</v>
      </c>
    </row>
    <row r="256" spans="1:7" x14ac:dyDescent="0.25">
      <c r="A256" s="151" t="s">
        <v>1170</v>
      </c>
      <c r="B256" s="191">
        <v>1001</v>
      </c>
      <c r="C256" s="191">
        <v>0</v>
      </c>
      <c r="D256" s="191">
        <v>101</v>
      </c>
      <c r="E256" s="191">
        <v>900</v>
      </c>
      <c r="F256" s="65" t="s">
        <v>641</v>
      </c>
      <c r="G256" s="221" t="s">
        <v>234</v>
      </c>
    </row>
    <row r="257" spans="1:7" x14ac:dyDescent="0.25">
      <c r="A257" s="151" t="s">
        <v>1171</v>
      </c>
      <c r="B257" s="191">
        <v>23960</v>
      </c>
      <c r="C257" s="191">
        <v>1613</v>
      </c>
      <c r="D257" s="191">
        <v>750</v>
      </c>
      <c r="E257" s="191">
        <v>21597</v>
      </c>
      <c r="F257" s="65" t="s">
        <v>641</v>
      </c>
      <c r="G257" s="221" t="s">
        <v>234</v>
      </c>
    </row>
    <row r="258" spans="1:7" x14ac:dyDescent="0.25">
      <c r="A258" s="151" t="s">
        <v>1172</v>
      </c>
      <c r="B258" s="191">
        <v>28014</v>
      </c>
      <c r="C258" s="191">
        <v>1612</v>
      </c>
      <c r="D258" s="191">
        <v>75</v>
      </c>
      <c r="E258" s="191">
        <v>26327</v>
      </c>
      <c r="F258" s="65" t="s">
        <v>641</v>
      </c>
      <c r="G258" s="221" t="s">
        <v>1173</v>
      </c>
    </row>
    <row r="259" spans="1:7" x14ac:dyDescent="0.25">
      <c r="A259" s="151" t="s">
        <v>1174</v>
      </c>
      <c r="B259" s="191">
        <v>4466</v>
      </c>
      <c r="C259" s="191">
        <v>1266</v>
      </c>
      <c r="D259" s="191">
        <v>300</v>
      </c>
      <c r="E259" s="191">
        <v>2900</v>
      </c>
      <c r="F259" s="65" t="s">
        <v>641</v>
      </c>
      <c r="G259" s="221" t="s">
        <v>1175</v>
      </c>
    </row>
    <row r="260" spans="1:7" x14ac:dyDescent="0.25">
      <c r="A260" s="151" t="s">
        <v>1176</v>
      </c>
      <c r="B260" s="191">
        <v>9645</v>
      </c>
      <c r="C260" s="191">
        <v>3103</v>
      </c>
      <c r="D260" s="191">
        <v>1950</v>
      </c>
      <c r="E260" s="191">
        <v>4592</v>
      </c>
      <c r="F260" s="65" t="s">
        <v>641</v>
      </c>
      <c r="G260" s="221"/>
    </row>
    <row r="261" spans="1:7" x14ac:dyDescent="0.25">
      <c r="A261" s="151" t="s">
        <v>1177</v>
      </c>
      <c r="B261" s="191">
        <v>7153</v>
      </c>
      <c r="C261" s="191">
        <v>1972</v>
      </c>
      <c r="D261" s="191">
        <v>1152</v>
      </c>
      <c r="E261" s="191">
        <v>4029</v>
      </c>
      <c r="F261" s="65" t="s">
        <v>641</v>
      </c>
      <c r="G261" s="221" t="s">
        <v>1178</v>
      </c>
    </row>
    <row r="262" spans="1:7" x14ac:dyDescent="0.25">
      <c r="A262" s="390" t="s">
        <v>225</v>
      </c>
      <c r="B262" s="391">
        <v>1152790</v>
      </c>
      <c r="C262" s="391">
        <v>83459</v>
      </c>
      <c r="D262" s="391">
        <v>95323</v>
      </c>
      <c r="E262" s="391">
        <v>974268</v>
      </c>
      <c r="F262" s="415"/>
      <c r="G262" s="311"/>
    </row>
    <row r="263" spans="1:7" ht="15.75" thickBot="1" x14ac:dyDescent="0.3">
      <c r="A263" s="409" t="s">
        <v>1179</v>
      </c>
      <c r="B263" s="389">
        <v>1169753</v>
      </c>
      <c r="C263" s="389">
        <v>83966</v>
      </c>
      <c r="D263" s="389">
        <v>99544</v>
      </c>
      <c r="E263" s="389">
        <v>986503</v>
      </c>
      <c r="F263" s="416"/>
      <c r="G263" s="398"/>
    </row>
    <row r="264" spans="1:7" x14ac:dyDescent="0.25">
      <c r="A264" s="81" t="s">
        <v>1049</v>
      </c>
      <c r="B264" s="206"/>
      <c r="C264" s="206"/>
      <c r="D264" s="206"/>
      <c r="E264" s="206"/>
      <c r="F264" s="81"/>
      <c r="G264" s="81"/>
    </row>
    <row r="265" spans="1:7" x14ac:dyDescent="0.25">
      <c r="A265" s="263" t="s">
        <v>232</v>
      </c>
      <c r="B265" s="195"/>
      <c r="C265" s="195"/>
      <c r="D265" s="195"/>
      <c r="E265" s="195"/>
      <c r="F265" s="183"/>
      <c r="G265" s="183"/>
    </row>
    <row r="266" spans="1:7" x14ac:dyDescent="0.25">
      <c r="A266" s="3" t="s">
        <v>231</v>
      </c>
      <c r="B266" s="197"/>
      <c r="C266" s="197"/>
      <c r="D266" s="197"/>
      <c r="E266" s="197"/>
      <c r="F266" s="3"/>
      <c r="G266" s="3"/>
    </row>
    <row r="267" spans="1:7" x14ac:dyDescent="0.25">
      <c r="A267" s="304" t="s">
        <v>16</v>
      </c>
      <c r="B267" s="310"/>
      <c r="C267" s="310"/>
      <c r="D267" s="310"/>
      <c r="E267" s="310"/>
      <c r="F267" s="310"/>
    </row>
    <row r="268" spans="1:7" ht="36.75" x14ac:dyDescent="0.25">
      <c r="A268" s="13" t="s">
        <v>232</v>
      </c>
      <c r="B268" s="189" t="s">
        <v>17</v>
      </c>
      <c r="C268" s="100" t="s">
        <v>18</v>
      </c>
      <c r="D268" s="189" t="s">
        <v>233</v>
      </c>
      <c r="E268" s="234"/>
      <c r="F268" s="320"/>
    </row>
    <row r="269" spans="1:7" x14ac:dyDescent="0.25">
      <c r="A269" s="151" t="s">
        <v>1180</v>
      </c>
      <c r="B269" s="191">
        <v>3768</v>
      </c>
      <c r="C269" s="191">
        <v>3001</v>
      </c>
      <c r="D269" s="65" t="s">
        <v>624</v>
      </c>
      <c r="E269" s="42" t="s">
        <v>1181</v>
      </c>
      <c r="F269" s="311"/>
      <c r="G269" s="311"/>
    </row>
    <row r="270" spans="1:7" x14ac:dyDescent="0.25">
      <c r="A270" s="151" t="s">
        <v>1182</v>
      </c>
      <c r="B270" s="191" t="s">
        <v>1183</v>
      </c>
      <c r="C270" s="191" t="s">
        <v>1183</v>
      </c>
      <c r="D270" s="65" t="s">
        <v>1184</v>
      </c>
      <c r="E270" s="42" t="s">
        <v>1185</v>
      </c>
      <c r="F270" s="311"/>
      <c r="G270" s="311"/>
    </row>
    <row r="271" spans="1:7" x14ac:dyDescent="0.25">
      <c r="A271" s="151" t="s">
        <v>1186</v>
      </c>
      <c r="B271" s="191">
        <v>1094</v>
      </c>
      <c r="C271" s="191">
        <v>1408</v>
      </c>
      <c r="D271" s="65" t="s">
        <v>923</v>
      </c>
      <c r="E271" s="42"/>
      <c r="F271" s="311"/>
      <c r="G271" s="311"/>
    </row>
    <row r="272" spans="1:7" x14ac:dyDescent="0.25">
      <c r="A272" s="151" t="s">
        <v>1187</v>
      </c>
      <c r="B272" s="191">
        <v>7798</v>
      </c>
      <c r="C272" s="191">
        <v>7798</v>
      </c>
      <c r="D272" s="65" t="s">
        <v>923</v>
      </c>
      <c r="E272" s="42" t="s">
        <v>1188</v>
      </c>
      <c r="F272" s="311"/>
      <c r="G272" s="311"/>
    </row>
    <row r="273" spans="1:7" x14ac:dyDescent="0.25">
      <c r="A273" s="151" t="s">
        <v>1189</v>
      </c>
      <c r="B273" s="191" t="s">
        <v>1183</v>
      </c>
      <c r="C273" s="191" t="s">
        <v>1183</v>
      </c>
      <c r="D273" s="65" t="s">
        <v>1184</v>
      </c>
      <c r="E273" s="42" t="s">
        <v>1190</v>
      </c>
      <c r="F273" s="311"/>
      <c r="G273" s="311"/>
    </row>
    <row r="274" spans="1:7" x14ac:dyDescent="0.25">
      <c r="A274" s="151" t="s">
        <v>1191</v>
      </c>
      <c r="B274" s="191">
        <v>5351</v>
      </c>
      <c r="C274" s="191">
        <v>5351</v>
      </c>
      <c r="D274" s="65" t="s">
        <v>923</v>
      </c>
      <c r="E274" s="42" t="s">
        <v>1192</v>
      </c>
      <c r="F274" s="311"/>
      <c r="G274" s="311"/>
    </row>
    <row r="275" spans="1:7" x14ac:dyDescent="0.25">
      <c r="A275" s="151" t="s">
        <v>1193</v>
      </c>
      <c r="B275" s="191">
        <v>1300</v>
      </c>
      <c r="C275" s="191">
        <v>1300</v>
      </c>
      <c r="D275" s="65" t="s">
        <v>1194</v>
      </c>
      <c r="E275" s="42" t="s">
        <v>1195</v>
      </c>
      <c r="F275" s="311"/>
      <c r="G275" s="311"/>
    </row>
    <row r="276" spans="1:7" x14ac:dyDescent="0.25">
      <c r="A276" s="151" t="s">
        <v>1196</v>
      </c>
      <c r="B276" s="191">
        <v>425</v>
      </c>
      <c r="C276" s="191" t="s">
        <v>1183</v>
      </c>
      <c r="D276" s="65" t="s">
        <v>1197</v>
      </c>
      <c r="E276" s="42" t="s">
        <v>1198</v>
      </c>
      <c r="F276" s="311"/>
      <c r="G276" s="311"/>
    </row>
    <row r="277" spans="1:7" ht="15.75" thickBot="1" x14ac:dyDescent="0.3">
      <c r="A277" s="376" t="s">
        <v>1199</v>
      </c>
      <c r="B277" s="254" t="s">
        <v>1183</v>
      </c>
      <c r="C277" s="254" t="s">
        <v>1183</v>
      </c>
      <c r="D277" s="353" t="s">
        <v>1200</v>
      </c>
      <c r="E277" s="365" t="s">
        <v>1201</v>
      </c>
      <c r="F277" s="311"/>
      <c r="G277" s="311"/>
    </row>
    <row r="278" spans="1:7" x14ac:dyDescent="0.25">
      <c r="A278" s="81" t="s">
        <v>1049</v>
      </c>
      <c r="B278" s="204"/>
      <c r="C278" s="204"/>
      <c r="D278" s="204"/>
      <c r="E278" s="204"/>
    </row>
    <row r="279" spans="1:7" x14ac:dyDescent="0.25">
      <c r="A279" s="183"/>
    </row>
    <row r="281" spans="1:7" x14ac:dyDescent="0.25">
      <c r="A281" s="183" t="s">
        <v>1202</v>
      </c>
      <c r="B281" s="210"/>
      <c r="C281" s="210"/>
      <c r="D281" s="210"/>
      <c r="E281" s="210"/>
      <c r="F281" s="183"/>
      <c r="G281" s="183"/>
    </row>
    <row r="282" spans="1:7" x14ac:dyDescent="0.25">
      <c r="A282" s="3" t="s">
        <v>894</v>
      </c>
      <c r="B282" s="211"/>
      <c r="C282" s="211"/>
      <c r="D282" s="211"/>
      <c r="E282" s="211"/>
      <c r="F282" s="3"/>
      <c r="G282" s="3"/>
    </row>
    <row r="283" spans="1:7" x14ac:dyDescent="0.25">
      <c r="A283" s="159" t="s">
        <v>16</v>
      </c>
      <c r="B283" s="212"/>
      <c r="C283" s="212"/>
      <c r="D283" s="212"/>
      <c r="E283" s="212"/>
      <c r="F283" s="159"/>
      <c r="G283" s="159"/>
    </row>
    <row r="284" spans="1:7" ht="36.75" x14ac:dyDescent="0.25">
      <c r="A284" s="251"/>
      <c r="B284" s="189" t="s">
        <v>17</v>
      </c>
      <c r="C284" s="326" t="s">
        <v>18</v>
      </c>
      <c r="D284" s="326" t="s">
        <v>19</v>
      </c>
      <c r="E284" s="189" t="s">
        <v>20</v>
      </c>
      <c r="F284" s="63" t="s">
        <v>21</v>
      </c>
      <c r="G284" s="63"/>
    </row>
    <row r="285" spans="1:7" ht="24" x14ac:dyDescent="0.25">
      <c r="A285" s="259" t="s">
        <v>1203</v>
      </c>
      <c r="B285" s="58">
        <v>16011</v>
      </c>
      <c r="C285" s="58">
        <v>925</v>
      </c>
      <c r="D285" s="58">
        <v>1850</v>
      </c>
      <c r="E285" s="58">
        <v>13236</v>
      </c>
      <c r="F285" s="244" t="s">
        <v>641</v>
      </c>
      <c r="G285" s="233"/>
    </row>
    <row r="286" spans="1:7" ht="24" x14ac:dyDescent="0.25">
      <c r="A286" s="77" t="s">
        <v>1204</v>
      </c>
      <c r="B286" s="58">
        <v>5482</v>
      </c>
      <c r="C286" s="58">
        <v>2207</v>
      </c>
      <c r="D286" s="58">
        <v>1557</v>
      </c>
      <c r="E286" s="58">
        <v>1718</v>
      </c>
      <c r="F286" s="153" t="s">
        <v>641</v>
      </c>
      <c r="G286" s="221"/>
    </row>
    <row r="287" spans="1:7" ht="24" x14ac:dyDescent="0.25">
      <c r="A287" s="77" t="s">
        <v>1205</v>
      </c>
      <c r="B287" s="58">
        <v>13145</v>
      </c>
      <c r="C287" s="58">
        <v>2162</v>
      </c>
      <c r="D287" s="58">
        <v>3368</v>
      </c>
      <c r="E287" s="58">
        <v>7614</v>
      </c>
      <c r="F287" s="153" t="s">
        <v>641</v>
      </c>
      <c r="G287" s="221"/>
    </row>
    <row r="288" spans="1:7" ht="24" x14ac:dyDescent="0.25">
      <c r="A288" s="77" t="s">
        <v>1206</v>
      </c>
      <c r="B288" s="58">
        <v>2310</v>
      </c>
      <c r="C288" s="58">
        <v>70</v>
      </c>
      <c r="D288" s="58">
        <v>400</v>
      </c>
      <c r="E288" s="58">
        <v>1840</v>
      </c>
      <c r="F288" s="153" t="s">
        <v>641</v>
      </c>
      <c r="G288" s="221"/>
    </row>
    <row r="289" spans="1:7" ht="24" x14ac:dyDescent="0.25">
      <c r="A289" s="77" t="s">
        <v>1207</v>
      </c>
      <c r="B289" s="58">
        <v>3166</v>
      </c>
      <c r="C289" s="58">
        <v>1004</v>
      </c>
      <c r="D289" s="58">
        <v>221</v>
      </c>
      <c r="E289" s="58">
        <v>1941</v>
      </c>
      <c r="F289" s="153" t="s">
        <v>641</v>
      </c>
      <c r="G289" s="221"/>
    </row>
    <row r="290" spans="1:7" ht="36" x14ac:dyDescent="0.25">
      <c r="A290" s="77" t="s">
        <v>1208</v>
      </c>
      <c r="B290" s="58">
        <v>18957</v>
      </c>
      <c r="C290" s="58">
        <v>4339</v>
      </c>
      <c r="D290" s="58">
        <v>1617</v>
      </c>
      <c r="E290" s="58">
        <v>13001</v>
      </c>
      <c r="F290" s="153" t="s">
        <v>641</v>
      </c>
      <c r="G290" s="221"/>
    </row>
    <row r="291" spans="1:7" ht="36" x14ac:dyDescent="0.25">
      <c r="A291" s="77" t="s">
        <v>1209</v>
      </c>
      <c r="B291" s="58">
        <v>19829</v>
      </c>
      <c r="C291" s="58">
        <v>2169</v>
      </c>
      <c r="D291" s="58">
        <v>2901</v>
      </c>
      <c r="E291" s="58">
        <v>14759</v>
      </c>
      <c r="F291" s="153" t="s">
        <v>641</v>
      </c>
      <c r="G291" s="221"/>
    </row>
    <row r="292" spans="1:7" ht="24" x14ac:dyDescent="0.25">
      <c r="A292" s="77" t="s">
        <v>1210</v>
      </c>
      <c r="B292" s="58">
        <v>3753</v>
      </c>
      <c r="C292" s="58">
        <v>675</v>
      </c>
      <c r="D292" s="58">
        <v>404</v>
      </c>
      <c r="E292" s="58">
        <v>2674</v>
      </c>
      <c r="F292" s="153" t="s">
        <v>641</v>
      </c>
      <c r="G292" s="221"/>
    </row>
    <row r="293" spans="1:7" ht="24" x14ac:dyDescent="0.25">
      <c r="A293" s="77" t="s">
        <v>1211</v>
      </c>
      <c r="B293" s="58">
        <v>4766</v>
      </c>
      <c r="C293" s="58">
        <v>1066</v>
      </c>
      <c r="D293" s="58">
        <v>1015</v>
      </c>
      <c r="E293" s="58">
        <v>2685</v>
      </c>
      <c r="F293" s="153" t="s">
        <v>641</v>
      </c>
      <c r="G293" s="221"/>
    </row>
    <row r="294" spans="1:7" ht="36" x14ac:dyDescent="0.25">
      <c r="A294" s="77" t="s">
        <v>1212</v>
      </c>
      <c r="B294" s="58">
        <v>28367</v>
      </c>
      <c r="C294" s="58">
        <v>1333</v>
      </c>
      <c r="D294" s="58">
        <v>2237</v>
      </c>
      <c r="E294" s="58">
        <v>24797</v>
      </c>
      <c r="F294" s="153" t="s">
        <v>641</v>
      </c>
      <c r="G294" s="221"/>
    </row>
    <row r="295" spans="1:7" ht="24" x14ac:dyDescent="0.25">
      <c r="A295" s="77" t="s">
        <v>1213</v>
      </c>
      <c r="B295" s="58">
        <v>24292</v>
      </c>
      <c r="C295" s="58">
        <v>820</v>
      </c>
      <c r="D295" s="58">
        <v>2950</v>
      </c>
      <c r="E295" s="58">
        <v>20522</v>
      </c>
      <c r="F295" s="153" t="s">
        <v>641</v>
      </c>
      <c r="G295" s="221"/>
    </row>
    <row r="296" spans="1:7" ht="15.75" thickBot="1" x14ac:dyDescent="0.3">
      <c r="A296" s="352" t="s">
        <v>903</v>
      </c>
      <c r="B296" s="414">
        <v>716</v>
      </c>
      <c r="C296" s="414">
        <v>650</v>
      </c>
      <c r="D296" s="414">
        <v>20</v>
      </c>
      <c r="E296" s="414">
        <v>47</v>
      </c>
      <c r="F296" s="378" t="s">
        <v>641</v>
      </c>
      <c r="G296" s="361"/>
    </row>
    <row r="297" spans="1:7" ht="15.75" thickBot="1" x14ac:dyDescent="0.3">
      <c r="A297" s="412" t="s">
        <v>74</v>
      </c>
      <c r="B297" s="413">
        <v>140794</v>
      </c>
      <c r="C297" s="413">
        <v>17420</v>
      </c>
      <c r="D297" s="413">
        <v>18540</v>
      </c>
      <c r="E297" s="413">
        <v>104834</v>
      </c>
      <c r="F297" s="399"/>
      <c r="G297" s="399"/>
    </row>
    <row r="298" spans="1:7" x14ac:dyDescent="0.25">
      <c r="A298" s="9" t="s">
        <v>1214</v>
      </c>
      <c r="B298" s="208"/>
      <c r="C298" s="212"/>
      <c r="D298" s="212"/>
      <c r="E298" s="212"/>
      <c r="F298" s="159"/>
      <c r="G298" s="159"/>
    </row>
    <row r="299" spans="1:7" x14ac:dyDescent="0.25">
      <c r="A299" s="42"/>
      <c r="B299" s="208"/>
      <c r="C299" s="212"/>
      <c r="D299" s="212"/>
      <c r="E299" s="212"/>
      <c r="F299" s="159"/>
      <c r="G299" s="159"/>
    </row>
    <row r="300" spans="1:7" ht="15.75" x14ac:dyDescent="0.25">
      <c r="A300" s="3" t="s">
        <v>986</v>
      </c>
      <c r="B300" s="238"/>
      <c r="C300" s="211"/>
      <c r="D300" s="211"/>
      <c r="E300" s="211"/>
      <c r="F300" s="3"/>
      <c r="G300" s="3"/>
    </row>
    <row r="301" spans="1:7" x14ac:dyDescent="0.25">
      <c r="A301" s="9" t="s">
        <v>16</v>
      </c>
      <c r="B301" s="240"/>
      <c r="C301" s="212"/>
      <c r="D301" s="212"/>
      <c r="E301" s="212"/>
      <c r="F301" s="159"/>
      <c r="G301" s="159"/>
    </row>
    <row r="302" spans="1:7" ht="36.75" x14ac:dyDescent="0.25">
      <c r="A302" s="251"/>
      <c r="B302" s="189" t="s">
        <v>17</v>
      </c>
      <c r="C302" s="326" t="s">
        <v>18</v>
      </c>
      <c r="D302" s="326" t="s">
        <v>19</v>
      </c>
      <c r="E302" s="189" t="s">
        <v>20</v>
      </c>
      <c r="F302" s="63" t="s">
        <v>21</v>
      </c>
      <c r="G302" s="251"/>
    </row>
    <row r="303" spans="1:7" x14ac:dyDescent="0.25">
      <c r="A303" s="259" t="s">
        <v>1215</v>
      </c>
      <c r="B303" s="54">
        <v>113466</v>
      </c>
      <c r="C303" s="54">
        <v>566</v>
      </c>
      <c r="D303" s="54">
        <v>500</v>
      </c>
      <c r="E303" s="54">
        <v>112400</v>
      </c>
      <c r="F303" s="235" t="s">
        <v>1216</v>
      </c>
      <c r="G303" s="407" t="s">
        <v>1217</v>
      </c>
    </row>
    <row r="304" spans="1:7" x14ac:dyDescent="0.25">
      <c r="A304" s="77" t="s">
        <v>1218</v>
      </c>
      <c r="B304" s="54">
        <v>4461</v>
      </c>
      <c r="C304" s="54">
        <v>639</v>
      </c>
      <c r="D304" s="54">
        <v>3822</v>
      </c>
      <c r="E304" s="54">
        <v>0</v>
      </c>
      <c r="F304" s="65" t="s">
        <v>1065</v>
      </c>
      <c r="G304" s="408" t="s">
        <v>1219</v>
      </c>
    </row>
    <row r="305" spans="1:7" x14ac:dyDescent="0.25">
      <c r="A305" s="77" t="s">
        <v>1220</v>
      </c>
      <c r="B305" s="54">
        <v>10355</v>
      </c>
      <c r="C305" s="54">
        <v>4255</v>
      </c>
      <c r="D305" s="54">
        <v>6100</v>
      </c>
      <c r="E305" s="54">
        <v>0</v>
      </c>
      <c r="F305" s="65" t="s">
        <v>1065</v>
      </c>
      <c r="G305" s="408" t="s">
        <v>1221</v>
      </c>
    </row>
    <row r="306" spans="1:7" x14ac:dyDescent="0.25">
      <c r="A306" s="77" t="s">
        <v>1222</v>
      </c>
      <c r="B306" s="54">
        <v>2700</v>
      </c>
      <c r="C306" s="54">
        <v>579</v>
      </c>
      <c r="D306" s="54">
        <v>1000</v>
      </c>
      <c r="E306" s="54">
        <v>1121</v>
      </c>
      <c r="F306" s="65" t="s">
        <v>1060</v>
      </c>
      <c r="G306" s="408" t="s">
        <v>1223</v>
      </c>
    </row>
    <row r="307" spans="1:7" ht="24" x14ac:dyDescent="0.25">
      <c r="A307" s="77" t="s">
        <v>1224</v>
      </c>
      <c r="B307" s="54">
        <v>58680</v>
      </c>
      <c r="C307" s="54">
        <v>1380</v>
      </c>
      <c r="D307" s="54">
        <v>1300</v>
      </c>
      <c r="E307" s="54">
        <v>56000</v>
      </c>
      <c r="F307" s="65" t="s">
        <v>1075</v>
      </c>
      <c r="G307" s="408" t="s">
        <v>1225</v>
      </c>
    </row>
    <row r="308" spans="1:7" ht="15.75" thickBot="1" x14ac:dyDescent="0.3">
      <c r="A308" s="409" t="s">
        <v>225</v>
      </c>
      <c r="B308" s="410">
        <v>189662</v>
      </c>
      <c r="C308" s="410">
        <v>7419</v>
      </c>
      <c r="D308" s="410">
        <v>12722</v>
      </c>
      <c r="E308" s="410">
        <v>169521</v>
      </c>
      <c r="F308" s="411"/>
      <c r="G308" s="398"/>
    </row>
    <row r="309" spans="1:7" ht="15.75" thickBot="1" x14ac:dyDescent="0.3">
      <c r="A309" s="321" t="s">
        <v>1226</v>
      </c>
      <c r="B309" s="322">
        <v>330456</v>
      </c>
      <c r="C309" s="322">
        <v>24839</v>
      </c>
      <c r="D309" s="322">
        <v>31262</v>
      </c>
      <c r="E309" s="322">
        <v>274355</v>
      </c>
      <c r="F309" s="405"/>
      <c r="G309" s="406"/>
    </row>
    <row r="310" spans="1:7" x14ac:dyDescent="0.25">
      <c r="A310" s="81" t="s">
        <v>1214</v>
      </c>
      <c r="B310" s="217"/>
      <c r="C310" s="217"/>
      <c r="D310" s="217"/>
      <c r="E310" s="217"/>
      <c r="F310" s="81"/>
      <c r="G310" s="81"/>
    </row>
    <row r="311" spans="1:7" x14ac:dyDescent="0.25">
      <c r="A311" s="220" t="s">
        <v>1227</v>
      </c>
      <c r="B311" s="217"/>
      <c r="C311" s="217"/>
      <c r="D311" s="217"/>
      <c r="E311" s="217"/>
      <c r="F311" s="81"/>
      <c r="G311" s="81"/>
    </row>
    <row r="312" spans="1:7" x14ac:dyDescent="0.25">
      <c r="A312" s="81"/>
      <c r="B312" s="217"/>
      <c r="C312" s="217"/>
      <c r="D312" s="217"/>
      <c r="E312" s="217"/>
      <c r="F312" s="81"/>
      <c r="G312" s="81"/>
    </row>
    <row r="313" spans="1:7" x14ac:dyDescent="0.25">
      <c r="A313" s="38" t="s">
        <v>231</v>
      </c>
      <c r="B313" s="238"/>
      <c r="C313" s="211"/>
      <c r="D313" s="211"/>
      <c r="E313" s="211"/>
      <c r="F313" s="3"/>
      <c r="G313" s="3"/>
    </row>
    <row r="314" spans="1:7" x14ac:dyDescent="0.25">
      <c r="A314" s="304" t="s">
        <v>16</v>
      </c>
      <c r="B314" s="310"/>
      <c r="C314" s="310"/>
      <c r="D314" s="310"/>
      <c r="E314" s="310"/>
      <c r="F314" s="310"/>
    </row>
    <row r="315" spans="1:7" ht="36.75" x14ac:dyDescent="0.25">
      <c r="A315" s="13" t="s">
        <v>232</v>
      </c>
      <c r="B315" s="189" t="s">
        <v>17</v>
      </c>
      <c r="C315" s="100" t="s">
        <v>18</v>
      </c>
      <c r="D315" s="189" t="s">
        <v>233</v>
      </c>
      <c r="E315" s="234"/>
      <c r="F315" s="311"/>
    </row>
    <row r="316" spans="1:7" ht="24" x14ac:dyDescent="0.25">
      <c r="A316" s="77" t="s">
        <v>1228</v>
      </c>
      <c r="B316" s="54">
        <v>2598</v>
      </c>
      <c r="C316" s="54">
        <v>2598</v>
      </c>
      <c r="D316" s="65" t="s">
        <v>635</v>
      </c>
      <c r="E316" s="42" t="s">
        <v>1229</v>
      </c>
      <c r="F316" s="311"/>
      <c r="G316" s="311"/>
    </row>
    <row r="317" spans="1:7" ht="24" x14ac:dyDescent="0.25">
      <c r="A317" s="77" t="s">
        <v>1230</v>
      </c>
      <c r="B317" s="54">
        <v>1240</v>
      </c>
      <c r="C317" s="54">
        <v>1240</v>
      </c>
      <c r="D317" s="65" t="s">
        <v>635</v>
      </c>
      <c r="E317" s="42" t="s">
        <v>1231</v>
      </c>
      <c r="F317" s="311"/>
      <c r="G317" s="311"/>
    </row>
    <row r="318" spans="1:7" x14ac:dyDescent="0.25">
      <c r="A318" s="77" t="s">
        <v>1232</v>
      </c>
      <c r="B318" s="54">
        <v>8438</v>
      </c>
      <c r="C318" s="54">
        <v>8438</v>
      </c>
      <c r="D318" s="65" t="s">
        <v>923</v>
      </c>
      <c r="E318" s="59" t="s">
        <v>1233</v>
      </c>
      <c r="F318" s="311"/>
      <c r="G318" s="311"/>
    </row>
    <row r="319" spans="1:7" ht="15.75" thickBot="1" x14ac:dyDescent="0.3">
      <c r="A319" s="352" t="s">
        <v>903</v>
      </c>
      <c r="B319" s="401">
        <v>10109</v>
      </c>
      <c r="C319" s="401">
        <v>5502</v>
      </c>
      <c r="D319" s="353" t="s">
        <v>641</v>
      </c>
      <c r="E319" s="375"/>
      <c r="F319" s="311"/>
      <c r="G319" s="311"/>
    </row>
    <row r="320" spans="1:7" x14ac:dyDescent="0.25">
      <c r="A320" s="9" t="s">
        <v>1214</v>
      </c>
      <c r="B320" s="208"/>
      <c r="C320" s="212"/>
      <c r="D320" s="256"/>
      <c r="E320" s="256"/>
      <c r="F320" s="311"/>
      <c r="G320" s="311"/>
    </row>
    <row r="321" spans="1:7" x14ac:dyDescent="0.25">
      <c r="A321" s="242"/>
      <c r="B321" s="243"/>
      <c r="C321" s="225"/>
      <c r="D321" s="225"/>
      <c r="E321" s="225"/>
    </row>
    <row r="323" spans="1:7" x14ac:dyDescent="0.25">
      <c r="A323" s="183" t="s">
        <v>1234</v>
      </c>
      <c r="B323" s="195"/>
      <c r="C323" s="195"/>
      <c r="D323" s="195"/>
      <c r="E323" s="195"/>
      <c r="F323" s="196"/>
      <c r="G323" s="159"/>
    </row>
    <row r="324" spans="1:7" x14ac:dyDescent="0.25">
      <c r="A324" s="3" t="s">
        <v>894</v>
      </c>
      <c r="B324" s="197"/>
      <c r="C324" s="197"/>
      <c r="D324" s="197"/>
      <c r="E324" s="197"/>
      <c r="F324" s="190"/>
      <c r="G324" s="159"/>
    </row>
    <row r="325" spans="1:7" x14ac:dyDescent="0.25">
      <c r="A325" s="159" t="s">
        <v>16</v>
      </c>
      <c r="B325" s="198"/>
      <c r="C325" s="198"/>
      <c r="D325" s="198"/>
      <c r="E325" s="198"/>
      <c r="F325" s="181"/>
      <c r="G325" s="159"/>
    </row>
    <row r="326" spans="1:7" ht="36.75" x14ac:dyDescent="0.25">
      <c r="A326" s="251"/>
      <c r="B326" s="189" t="s">
        <v>17</v>
      </c>
      <c r="C326" s="326" t="s">
        <v>18</v>
      </c>
      <c r="D326" s="326" t="s">
        <v>19</v>
      </c>
      <c r="E326" s="189" t="s">
        <v>20</v>
      </c>
      <c r="F326" s="63" t="s">
        <v>21</v>
      </c>
      <c r="G326" s="63"/>
    </row>
    <row r="327" spans="1:7" x14ac:dyDescent="0.25">
      <c r="A327" s="259" t="s">
        <v>1235</v>
      </c>
      <c r="B327" s="54">
        <v>1767.0478700000001</v>
      </c>
      <c r="C327" s="54">
        <v>0</v>
      </c>
      <c r="D327" s="54">
        <v>374.29982000000012</v>
      </c>
      <c r="E327" s="54">
        <v>1392.7480499999999</v>
      </c>
      <c r="F327" s="235" t="s">
        <v>388</v>
      </c>
      <c r="G327" s="385"/>
    </row>
    <row r="328" spans="1:7" x14ac:dyDescent="0.25">
      <c r="A328" s="77" t="s">
        <v>1236</v>
      </c>
      <c r="B328" s="54">
        <v>1486.09636</v>
      </c>
      <c r="C328" s="54">
        <v>0</v>
      </c>
      <c r="D328" s="54">
        <v>185.77936</v>
      </c>
      <c r="E328" s="54">
        <v>1300.317</v>
      </c>
      <c r="F328" s="65" t="s">
        <v>348</v>
      </c>
      <c r="G328" s="383"/>
    </row>
    <row r="329" spans="1:7" x14ac:dyDescent="0.25">
      <c r="A329" s="77" t="s">
        <v>1237</v>
      </c>
      <c r="B329" s="54">
        <v>1775.9651299999998</v>
      </c>
      <c r="C329" s="54">
        <v>712.72509000000002</v>
      </c>
      <c r="D329" s="54">
        <v>834.16796000000022</v>
      </c>
      <c r="E329" s="54">
        <v>229.07207999999969</v>
      </c>
      <c r="F329" s="65" t="s">
        <v>24</v>
      </c>
      <c r="G329" s="383"/>
    </row>
    <row r="330" spans="1:7" x14ac:dyDescent="0.25">
      <c r="A330" s="77" t="s">
        <v>1238</v>
      </c>
      <c r="B330" s="54">
        <v>11085.51909</v>
      </c>
      <c r="C330" s="54">
        <v>89.48138999999999</v>
      </c>
      <c r="D330" s="54">
        <v>5440.9564200000004</v>
      </c>
      <c r="E330" s="54">
        <v>5555.0812799999994</v>
      </c>
      <c r="F330" s="65" t="s">
        <v>24</v>
      </c>
      <c r="G330" s="383"/>
    </row>
    <row r="331" spans="1:7" x14ac:dyDescent="0.25">
      <c r="A331" s="77" t="s">
        <v>1239</v>
      </c>
      <c r="B331" s="54">
        <v>7051.2671600000003</v>
      </c>
      <c r="C331" s="54">
        <v>193.57222999999999</v>
      </c>
      <c r="D331" s="54">
        <v>2213.6270299999996</v>
      </c>
      <c r="E331" s="54">
        <v>4644.0679000000009</v>
      </c>
      <c r="F331" s="65" t="s">
        <v>24</v>
      </c>
      <c r="G331" s="383"/>
    </row>
    <row r="332" spans="1:7" x14ac:dyDescent="0.25">
      <c r="A332" s="77" t="s">
        <v>1240</v>
      </c>
      <c r="B332" s="54">
        <v>7032.0559400000002</v>
      </c>
      <c r="C332" s="54">
        <v>1146.65544</v>
      </c>
      <c r="D332" s="54">
        <v>2291.78449</v>
      </c>
      <c r="E332" s="54">
        <v>3593.6160100000002</v>
      </c>
      <c r="F332" s="65" t="s">
        <v>348</v>
      </c>
      <c r="G332" s="383"/>
    </row>
    <row r="333" spans="1:7" x14ac:dyDescent="0.25">
      <c r="A333" s="77" t="s">
        <v>1241</v>
      </c>
      <c r="B333" s="54">
        <v>3811.6725899999997</v>
      </c>
      <c r="C333" s="54">
        <v>388.11942999999997</v>
      </c>
      <c r="D333" s="54">
        <v>524.80037000000004</v>
      </c>
      <c r="E333" s="54">
        <v>2898.7527899999995</v>
      </c>
      <c r="F333" s="65" t="s">
        <v>348</v>
      </c>
      <c r="G333" s="383"/>
    </row>
    <row r="334" spans="1:7" x14ac:dyDescent="0.25">
      <c r="A334" s="77" t="s">
        <v>1242</v>
      </c>
      <c r="B334" s="54">
        <v>1375.86304</v>
      </c>
      <c r="C334" s="54">
        <v>976.94083000000001</v>
      </c>
      <c r="D334" s="54">
        <v>398.92221000000001</v>
      </c>
      <c r="E334" s="54">
        <v>0</v>
      </c>
      <c r="F334" s="65" t="s">
        <v>57</v>
      </c>
      <c r="G334" s="383"/>
    </row>
    <row r="335" spans="1:7" ht="15.75" thickBot="1" x14ac:dyDescent="0.3">
      <c r="A335" s="352" t="s">
        <v>903</v>
      </c>
      <c r="B335" s="401">
        <v>1786.8955299999998</v>
      </c>
      <c r="C335" s="401">
        <v>1.6815000000000009</v>
      </c>
      <c r="D335" s="401">
        <v>759.95201000000009</v>
      </c>
      <c r="E335" s="401">
        <v>1025.2620199999997</v>
      </c>
      <c r="F335" s="353" t="s">
        <v>388</v>
      </c>
      <c r="G335" s="384"/>
    </row>
    <row r="336" spans="1:7" ht="15.75" thickBot="1" x14ac:dyDescent="0.3">
      <c r="A336" s="245" t="s">
        <v>74</v>
      </c>
      <c r="B336" s="246">
        <v>37172.382709999998</v>
      </c>
      <c r="C336" s="246">
        <v>3509.1759099999999</v>
      </c>
      <c r="D336" s="246">
        <v>13024.289670000004</v>
      </c>
      <c r="E336" s="246">
        <v>20638.917129999998</v>
      </c>
      <c r="F336" s="247"/>
      <c r="G336" s="368"/>
    </row>
    <row r="337" spans="1:7" x14ac:dyDescent="0.25">
      <c r="A337" s="9" t="s">
        <v>1243</v>
      </c>
      <c r="B337" s="198"/>
      <c r="C337" s="198"/>
      <c r="D337" s="198"/>
      <c r="E337" s="198"/>
      <c r="F337" s="181"/>
      <c r="G337" s="159"/>
    </row>
    <row r="338" spans="1:7" x14ac:dyDescent="0.25">
      <c r="A338" s="506" t="s">
        <v>232</v>
      </c>
      <c r="B338" s="200"/>
      <c r="C338" s="200"/>
      <c r="D338" s="200"/>
      <c r="E338" s="200"/>
      <c r="F338" s="201"/>
      <c r="G338" s="159"/>
    </row>
    <row r="339" spans="1:7" x14ac:dyDescent="0.25">
      <c r="A339" s="38" t="s">
        <v>76</v>
      </c>
      <c r="B339" s="197"/>
      <c r="C339" s="197"/>
      <c r="D339" s="197"/>
      <c r="E339" s="197"/>
      <c r="F339" s="190"/>
      <c r="G339" s="159"/>
    </row>
    <row r="340" spans="1:7" x14ac:dyDescent="0.25">
      <c r="A340" s="9" t="s">
        <v>16</v>
      </c>
      <c r="B340" s="198"/>
      <c r="C340" s="198"/>
      <c r="D340" s="198"/>
      <c r="E340" s="198"/>
      <c r="F340" s="181"/>
      <c r="G340" s="159"/>
    </row>
    <row r="341" spans="1:7" ht="36.75" x14ac:dyDescent="0.25">
      <c r="A341" s="251"/>
      <c r="B341" s="402" t="s">
        <v>17</v>
      </c>
      <c r="C341" s="404" t="s">
        <v>18</v>
      </c>
      <c r="D341" s="404" t="s">
        <v>19</v>
      </c>
      <c r="E341" s="402" t="s">
        <v>20</v>
      </c>
      <c r="F341" s="403" t="s">
        <v>21</v>
      </c>
      <c r="G341" s="63"/>
    </row>
    <row r="342" spans="1:7" ht="24" x14ac:dyDescent="0.25">
      <c r="A342" s="259" t="s">
        <v>1244</v>
      </c>
      <c r="B342" s="54">
        <v>62600</v>
      </c>
      <c r="C342" s="54">
        <v>61547.039830000002</v>
      </c>
      <c r="D342" s="54">
        <v>1052.9601699999998</v>
      </c>
      <c r="E342" s="54">
        <v>0</v>
      </c>
      <c r="F342" s="235" t="s">
        <v>57</v>
      </c>
      <c r="G342" s="219"/>
    </row>
    <row r="343" spans="1:7" ht="15.75" thickBot="1" x14ac:dyDescent="0.3">
      <c r="A343" s="352" t="s">
        <v>1177</v>
      </c>
      <c r="B343" s="401">
        <v>29201.97683</v>
      </c>
      <c r="C343" s="401">
        <v>20093.62082</v>
      </c>
      <c r="D343" s="401">
        <v>9108.3560099999995</v>
      </c>
      <c r="E343" s="401">
        <v>0</v>
      </c>
      <c r="F343" s="353" t="s">
        <v>57</v>
      </c>
      <c r="G343" s="398"/>
    </row>
    <row r="344" spans="1:7" ht="15.75" thickBot="1" x14ac:dyDescent="0.3">
      <c r="A344" s="245" t="s">
        <v>225</v>
      </c>
      <c r="B344" s="246">
        <v>91801.97683</v>
      </c>
      <c r="C344" s="246">
        <v>81640.660650000005</v>
      </c>
      <c r="D344" s="246">
        <v>10161.31618</v>
      </c>
      <c r="E344" s="246">
        <v>0</v>
      </c>
      <c r="F344" s="323"/>
      <c r="G344" s="353"/>
    </row>
    <row r="345" spans="1:7" ht="15.75" thickBot="1" x14ac:dyDescent="0.3">
      <c r="A345" s="184" t="s">
        <v>1245</v>
      </c>
      <c r="B345" s="199">
        <v>128974.35954</v>
      </c>
      <c r="C345" s="199">
        <v>85149.836560000011</v>
      </c>
      <c r="D345" s="199">
        <v>23185.605850000004</v>
      </c>
      <c r="E345" s="199">
        <v>20638.917129999998</v>
      </c>
      <c r="F345" s="249"/>
      <c r="G345" s="250"/>
    </row>
    <row r="346" spans="1:7" x14ac:dyDescent="0.25">
      <c r="A346" s="71" t="s">
        <v>1243</v>
      </c>
      <c r="B346" s="206"/>
      <c r="C346" s="206"/>
      <c r="D346" s="206"/>
      <c r="E346" s="206"/>
      <c r="F346" s="207"/>
      <c r="G346" s="81"/>
    </row>
    <row r="347" spans="1:7" x14ac:dyDescent="0.25">
      <c r="A347" s="263" t="s">
        <v>232</v>
      </c>
      <c r="B347" s="195"/>
      <c r="C347" s="195"/>
      <c r="D347" s="195"/>
      <c r="E347" s="195"/>
      <c r="F347" s="196"/>
      <c r="G347" s="183"/>
    </row>
    <row r="348" spans="1:7" x14ac:dyDescent="0.25">
      <c r="A348" s="3" t="s">
        <v>231</v>
      </c>
      <c r="B348" s="197"/>
      <c r="C348" s="197"/>
      <c r="D348" s="197"/>
      <c r="E348" s="197"/>
      <c r="F348" s="190"/>
      <c r="G348" s="3"/>
    </row>
    <row r="349" spans="1:7" x14ac:dyDescent="0.25">
      <c r="A349" s="304" t="s">
        <v>16</v>
      </c>
      <c r="B349" s="310"/>
      <c r="C349" s="310"/>
      <c r="D349" s="310"/>
      <c r="E349" s="310"/>
      <c r="F349" s="310"/>
    </row>
    <row r="350" spans="1:7" ht="36.75" x14ac:dyDescent="0.25">
      <c r="A350" s="13"/>
      <c r="B350" s="189" t="s">
        <v>17</v>
      </c>
      <c r="C350" s="100" t="s">
        <v>18</v>
      </c>
      <c r="D350" s="189" t="s">
        <v>233</v>
      </c>
      <c r="E350" s="63"/>
      <c r="F350" s="190"/>
      <c r="G350" s="3"/>
    </row>
    <row r="351" spans="1:7" x14ac:dyDescent="0.25">
      <c r="A351" s="77" t="s">
        <v>1246</v>
      </c>
      <c r="B351" s="54">
        <v>1476.8411799999999</v>
      </c>
      <c r="C351" s="54">
        <v>545.20618999999999</v>
      </c>
      <c r="D351" s="400" t="s">
        <v>923</v>
      </c>
      <c r="E351" s="400"/>
      <c r="F351" s="65"/>
      <c r="G351" s="311"/>
    </row>
    <row r="352" spans="1:7" x14ac:dyDescent="0.25">
      <c r="A352" s="77" t="s">
        <v>1247</v>
      </c>
      <c r="B352" s="54">
        <v>21950</v>
      </c>
      <c r="C352" s="54">
        <v>6877.10196</v>
      </c>
      <c r="D352" s="65" t="s">
        <v>923</v>
      </c>
      <c r="E352" s="311"/>
      <c r="F352" s="311"/>
      <c r="G352" s="311"/>
    </row>
    <row r="353" spans="1:7" ht="15.75" thickBot="1" x14ac:dyDescent="0.3">
      <c r="A353" s="352" t="s">
        <v>903</v>
      </c>
      <c r="B353" s="401">
        <v>14782.31539</v>
      </c>
      <c r="C353" s="401">
        <v>8455.5552599999992</v>
      </c>
      <c r="D353" s="353" t="s">
        <v>923</v>
      </c>
      <c r="E353" s="398"/>
      <c r="F353" s="311"/>
      <c r="G353" s="311"/>
    </row>
    <row r="354" spans="1:7" x14ac:dyDescent="0.25">
      <c r="A354" s="159" t="s">
        <v>1243</v>
      </c>
    </row>
    <row r="357" spans="1:7" x14ac:dyDescent="0.25">
      <c r="A357" s="183" t="s">
        <v>1248</v>
      </c>
      <c r="B357" s="210"/>
      <c r="C357" s="210"/>
      <c r="D357" s="210"/>
      <c r="E357" s="210"/>
      <c r="F357" s="196"/>
      <c r="G357" s="183"/>
    </row>
    <row r="358" spans="1:7" x14ac:dyDescent="0.25">
      <c r="A358" s="3" t="s">
        <v>894</v>
      </c>
      <c r="B358" s="211"/>
      <c r="C358" s="211"/>
      <c r="D358" s="211"/>
      <c r="E358" s="211"/>
      <c r="F358" s="190"/>
      <c r="G358" s="3"/>
    </row>
    <row r="359" spans="1:7" x14ac:dyDescent="0.25">
      <c r="A359" s="159" t="s">
        <v>16</v>
      </c>
      <c r="B359" s="212"/>
      <c r="C359" s="212"/>
      <c r="D359" s="212"/>
      <c r="E359" s="212"/>
      <c r="F359" s="181"/>
      <c r="G359" s="159"/>
    </row>
    <row r="360" spans="1:7" ht="36.75" x14ac:dyDescent="0.25">
      <c r="A360" s="251"/>
      <c r="B360" s="189" t="s">
        <v>17</v>
      </c>
      <c r="C360" s="326" t="s">
        <v>18</v>
      </c>
      <c r="D360" s="326" t="s">
        <v>19</v>
      </c>
      <c r="E360" s="189" t="s">
        <v>20</v>
      </c>
      <c r="F360" s="63" t="s">
        <v>21</v>
      </c>
      <c r="G360" s="63"/>
    </row>
    <row r="361" spans="1:7" x14ac:dyDescent="0.25">
      <c r="A361" s="151" t="s">
        <v>1249</v>
      </c>
      <c r="B361" s="191">
        <v>2446</v>
      </c>
      <c r="C361" s="218">
        <v>0</v>
      </c>
      <c r="D361" s="218">
        <v>461</v>
      </c>
      <c r="E361" s="218">
        <v>1985</v>
      </c>
      <c r="F361" s="65" t="s">
        <v>416</v>
      </c>
      <c r="G361" s="220" t="s">
        <v>1250</v>
      </c>
    </row>
    <row r="362" spans="1:7" ht="24" x14ac:dyDescent="0.25">
      <c r="A362" s="77" t="s">
        <v>1251</v>
      </c>
      <c r="B362" s="191">
        <v>12889</v>
      </c>
      <c r="C362" s="218">
        <v>0</v>
      </c>
      <c r="D362" s="218">
        <v>0</v>
      </c>
      <c r="E362" s="218">
        <v>12889</v>
      </c>
      <c r="F362" s="65" t="s">
        <v>79</v>
      </c>
      <c r="G362" s="220"/>
    </row>
    <row r="363" spans="1:7" x14ac:dyDescent="0.25">
      <c r="A363" s="151" t="s">
        <v>1252</v>
      </c>
      <c r="B363" s="191">
        <v>1207</v>
      </c>
      <c r="C363" s="218">
        <v>0</v>
      </c>
      <c r="D363" s="218">
        <v>0</v>
      </c>
      <c r="E363" s="218">
        <v>1207</v>
      </c>
      <c r="F363" s="65" t="s">
        <v>416</v>
      </c>
      <c r="G363" s="220"/>
    </row>
    <row r="364" spans="1:7" x14ac:dyDescent="0.25">
      <c r="A364" s="151" t="s">
        <v>1253</v>
      </c>
      <c r="B364" s="191">
        <v>3300</v>
      </c>
      <c r="C364" s="218">
        <v>2329</v>
      </c>
      <c r="D364" s="218">
        <v>971</v>
      </c>
      <c r="E364" s="218">
        <v>0</v>
      </c>
      <c r="F364" s="65" t="s">
        <v>57</v>
      </c>
      <c r="G364" s="220" t="s">
        <v>1254</v>
      </c>
    </row>
    <row r="365" spans="1:7" ht="24" x14ac:dyDescent="0.25">
      <c r="A365" s="77" t="s">
        <v>1255</v>
      </c>
      <c r="B365" s="191">
        <v>1746</v>
      </c>
      <c r="C365" s="218">
        <v>1746</v>
      </c>
      <c r="D365" s="218">
        <v>0</v>
      </c>
      <c r="E365" s="218">
        <v>0</v>
      </c>
      <c r="F365" s="65" t="s">
        <v>304</v>
      </c>
      <c r="G365" s="220"/>
    </row>
    <row r="366" spans="1:7" x14ac:dyDescent="0.25">
      <c r="A366" s="151" t="s">
        <v>1256</v>
      </c>
      <c r="B366" s="191">
        <v>2781</v>
      </c>
      <c r="C366" s="218">
        <v>1282</v>
      </c>
      <c r="D366" s="218">
        <v>1499</v>
      </c>
      <c r="E366" s="218">
        <v>0</v>
      </c>
      <c r="F366" s="65" t="s">
        <v>57</v>
      </c>
      <c r="G366" s="220"/>
    </row>
    <row r="367" spans="1:7" ht="15.75" thickBot="1" x14ac:dyDescent="0.3">
      <c r="A367" s="376" t="s">
        <v>903</v>
      </c>
      <c r="B367" s="254">
        <v>10896</v>
      </c>
      <c r="C367" s="253">
        <v>1330</v>
      </c>
      <c r="D367" s="253">
        <v>9566</v>
      </c>
      <c r="E367" s="253">
        <v>0</v>
      </c>
      <c r="F367" s="353" t="s">
        <v>57</v>
      </c>
      <c r="G367" s="355"/>
    </row>
    <row r="368" spans="1:7" ht="15.75" thickBot="1" x14ac:dyDescent="0.3">
      <c r="A368" s="245" t="s">
        <v>74</v>
      </c>
      <c r="B368" s="246">
        <v>35265</v>
      </c>
      <c r="C368" s="246">
        <v>6687</v>
      </c>
      <c r="D368" s="246">
        <v>12497</v>
      </c>
      <c r="E368" s="246">
        <v>16081</v>
      </c>
      <c r="F368" s="371"/>
      <c r="G368" s="399"/>
    </row>
    <row r="369" spans="1:7" x14ac:dyDescent="0.25">
      <c r="A369" s="9" t="s">
        <v>1257</v>
      </c>
      <c r="B369" s="208"/>
      <c r="C369" s="212"/>
      <c r="D369" s="212"/>
      <c r="E369" s="212"/>
      <c r="F369" s="181"/>
      <c r="G369" s="159"/>
    </row>
    <row r="370" spans="1:7" x14ac:dyDescent="0.25">
      <c r="A370" s="236" t="s">
        <v>232</v>
      </c>
      <c r="B370" s="237"/>
      <c r="C370" s="223"/>
      <c r="D370" s="223"/>
      <c r="E370" s="223"/>
      <c r="F370" s="201"/>
      <c r="G370" s="186"/>
    </row>
    <row r="371" spans="1:7" x14ac:dyDescent="0.25">
      <c r="A371" s="38" t="s">
        <v>76</v>
      </c>
      <c r="B371" s="238"/>
      <c r="C371" s="211"/>
      <c r="D371" s="211"/>
      <c r="E371" s="211"/>
      <c r="F371" s="190"/>
      <c r="G371" s="3"/>
    </row>
    <row r="372" spans="1:7" x14ac:dyDescent="0.25">
      <c r="A372" s="159" t="s">
        <v>16</v>
      </c>
      <c r="B372" s="240"/>
      <c r="C372" s="212"/>
      <c r="D372" s="212"/>
      <c r="E372" s="212"/>
      <c r="F372" s="181"/>
      <c r="G372" s="159"/>
    </row>
    <row r="373" spans="1:7" ht="36.75" x14ac:dyDescent="0.25">
      <c r="A373" s="251"/>
      <c r="B373" s="189" t="s">
        <v>17</v>
      </c>
      <c r="C373" s="326" t="s">
        <v>18</v>
      </c>
      <c r="D373" s="326" t="s">
        <v>19</v>
      </c>
      <c r="E373" s="189" t="s">
        <v>20</v>
      </c>
      <c r="F373" s="63" t="s">
        <v>21</v>
      </c>
      <c r="G373" s="251"/>
    </row>
    <row r="374" spans="1:7" x14ac:dyDescent="0.25">
      <c r="A374" s="77" t="s">
        <v>1258</v>
      </c>
      <c r="B374" s="191">
        <v>4120</v>
      </c>
      <c r="C374" s="218">
        <v>773</v>
      </c>
      <c r="D374" s="218">
        <v>773</v>
      </c>
      <c r="E374" s="218">
        <v>2574</v>
      </c>
      <c r="F374" s="65" t="s">
        <v>896</v>
      </c>
      <c r="G374" s="221" t="s">
        <v>1259</v>
      </c>
    </row>
    <row r="375" spans="1:7" x14ac:dyDescent="0.25">
      <c r="A375" s="77" t="s">
        <v>1260</v>
      </c>
      <c r="B375" s="191">
        <v>5687</v>
      </c>
      <c r="C375" s="218">
        <v>103</v>
      </c>
      <c r="D375" s="218">
        <v>371</v>
      </c>
      <c r="E375" s="218">
        <v>5213</v>
      </c>
      <c r="F375" s="65" t="s">
        <v>1057</v>
      </c>
      <c r="G375" s="221"/>
    </row>
    <row r="376" spans="1:7" x14ac:dyDescent="0.25">
      <c r="A376" s="77" t="s">
        <v>1261</v>
      </c>
      <c r="B376" s="191">
        <v>3708</v>
      </c>
      <c r="C376" s="218">
        <v>412</v>
      </c>
      <c r="D376" s="218">
        <v>412</v>
      </c>
      <c r="E376" s="218">
        <v>2884</v>
      </c>
      <c r="F376" s="65" t="s">
        <v>896</v>
      </c>
      <c r="G376" s="221" t="s">
        <v>1262</v>
      </c>
    </row>
    <row r="377" spans="1:7" ht="24" x14ac:dyDescent="0.25">
      <c r="A377" s="77" t="s">
        <v>1263</v>
      </c>
      <c r="B377" s="191">
        <v>1780</v>
      </c>
      <c r="C377" s="218">
        <v>576</v>
      </c>
      <c r="D377" s="218">
        <v>401</v>
      </c>
      <c r="E377" s="218">
        <v>803</v>
      </c>
      <c r="F377" s="65" t="s">
        <v>1075</v>
      </c>
      <c r="G377" s="221" t="s">
        <v>1264</v>
      </c>
    </row>
    <row r="378" spans="1:7" x14ac:dyDescent="0.25">
      <c r="A378" s="77" t="s">
        <v>1265</v>
      </c>
      <c r="B378" s="191">
        <v>8831</v>
      </c>
      <c r="C378" s="218">
        <v>1914</v>
      </c>
      <c r="D378" s="218">
        <v>1611</v>
      </c>
      <c r="E378" s="218">
        <v>5306</v>
      </c>
      <c r="F378" s="65" t="s">
        <v>896</v>
      </c>
      <c r="G378" s="221" t="s">
        <v>1266</v>
      </c>
    </row>
    <row r="379" spans="1:7" ht="24" x14ac:dyDescent="0.25">
      <c r="A379" s="77" t="s">
        <v>1267</v>
      </c>
      <c r="B379" s="191">
        <v>1365</v>
      </c>
      <c r="C379" s="218">
        <v>628</v>
      </c>
      <c r="D379" s="218">
        <v>737</v>
      </c>
      <c r="E379" s="218">
        <v>0</v>
      </c>
      <c r="F379" s="65" t="s">
        <v>1065</v>
      </c>
      <c r="G379" s="221" t="s">
        <v>1268</v>
      </c>
    </row>
    <row r="380" spans="1:7" x14ac:dyDescent="0.25">
      <c r="A380" s="77" t="s">
        <v>1269</v>
      </c>
      <c r="B380" s="191">
        <v>37333</v>
      </c>
      <c r="C380" s="218">
        <v>6914</v>
      </c>
      <c r="D380" s="218">
        <v>6312</v>
      </c>
      <c r="E380" s="218">
        <v>24107</v>
      </c>
      <c r="F380" s="65" t="s">
        <v>896</v>
      </c>
      <c r="G380" s="221" t="s">
        <v>1270</v>
      </c>
    </row>
    <row r="381" spans="1:7" x14ac:dyDescent="0.25">
      <c r="A381" s="77" t="s">
        <v>1271</v>
      </c>
      <c r="B381" s="191">
        <v>17807</v>
      </c>
      <c r="C381" s="218">
        <v>5748</v>
      </c>
      <c r="D381" s="218">
        <v>2974</v>
      </c>
      <c r="E381" s="218">
        <v>9085</v>
      </c>
      <c r="F381" s="65" t="s">
        <v>896</v>
      </c>
      <c r="G381" s="221" t="s">
        <v>1272</v>
      </c>
    </row>
    <row r="382" spans="1:7" x14ac:dyDescent="0.25">
      <c r="A382" s="77" t="s">
        <v>1273</v>
      </c>
      <c r="B382" s="191">
        <v>12360</v>
      </c>
      <c r="C382" s="218">
        <v>2054</v>
      </c>
      <c r="D382" s="218">
        <v>1766</v>
      </c>
      <c r="E382" s="218">
        <v>8540</v>
      </c>
      <c r="F382" s="65" t="s">
        <v>896</v>
      </c>
      <c r="G382" s="221" t="s">
        <v>1274</v>
      </c>
    </row>
    <row r="383" spans="1:7" x14ac:dyDescent="0.25">
      <c r="A383" s="77" t="s">
        <v>1275</v>
      </c>
      <c r="B383" s="191">
        <v>3144</v>
      </c>
      <c r="C383" s="218">
        <v>130</v>
      </c>
      <c r="D383" s="218">
        <v>130</v>
      </c>
      <c r="E383" s="218">
        <v>2884</v>
      </c>
      <c r="F383" s="65" t="s">
        <v>896</v>
      </c>
      <c r="G383" s="221" t="s">
        <v>1276</v>
      </c>
    </row>
    <row r="384" spans="1:7" x14ac:dyDescent="0.25">
      <c r="A384" s="77" t="s">
        <v>1277</v>
      </c>
      <c r="B384" s="191">
        <v>3796</v>
      </c>
      <c r="C384" s="218">
        <v>244</v>
      </c>
      <c r="D384" s="218">
        <v>3552</v>
      </c>
      <c r="E384" s="218">
        <v>0</v>
      </c>
      <c r="F384" s="65" t="s">
        <v>1065</v>
      </c>
      <c r="G384" s="221" t="s">
        <v>1278</v>
      </c>
    </row>
    <row r="385" spans="1:7" x14ac:dyDescent="0.25">
      <c r="A385" s="77" t="s">
        <v>1279</v>
      </c>
      <c r="B385" s="191">
        <v>1494</v>
      </c>
      <c r="C385" s="218">
        <v>52</v>
      </c>
      <c r="D385" s="218">
        <v>545</v>
      </c>
      <c r="E385" s="218">
        <v>897</v>
      </c>
      <c r="F385" s="65" t="s">
        <v>1075</v>
      </c>
      <c r="G385" s="221"/>
    </row>
    <row r="386" spans="1:7" x14ac:dyDescent="0.25">
      <c r="A386" s="77" t="s">
        <v>1280</v>
      </c>
      <c r="B386" s="191">
        <v>4702</v>
      </c>
      <c r="C386" s="218">
        <v>550</v>
      </c>
      <c r="D386" s="218">
        <v>103</v>
      </c>
      <c r="E386" s="218">
        <v>4049</v>
      </c>
      <c r="F386" s="65" t="s">
        <v>79</v>
      </c>
      <c r="G386" s="221" t="s">
        <v>1281</v>
      </c>
    </row>
    <row r="387" spans="1:7" x14ac:dyDescent="0.25">
      <c r="A387" s="77" t="s">
        <v>1282</v>
      </c>
      <c r="B387" s="191">
        <v>27252</v>
      </c>
      <c r="C387" s="218">
        <v>5624</v>
      </c>
      <c r="D387" s="218">
        <v>3833</v>
      </c>
      <c r="E387" s="218">
        <v>17795</v>
      </c>
      <c r="F387" s="65" t="s">
        <v>896</v>
      </c>
      <c r="G387" s="221" t="s">
        <v>1283</v>
      </c>
    </row>
    <row r="388" spans="1:7" ht="15.75" thickBot="1" x14ac:dyDescent="0.3">
      <c r="A388" s="352" t="s">
        <v>1284</v>
      </c>
      <c r="B388" s="254">
        <v>12257</v>
      </c>
      <c r="C388" s="253">
        <v>0</v>
      </c>
      <c r="D388" s="253">
        <v>103</v>
      </c>
      <c r="E388" s="253">
        <v>12154</v>
      </c>
      <c r="F388" s="353" t="s">
        <v>416</v>
      </c>
      <c r="G388" s="361" t="s">
        <v>460</v>
      </c>
    </row>
    <row r="389" spans="1:7" ht="15.75" thickBot="1" x14ac:dyDescent="0.3">
      <c r="A389" s="321" t="s">
        <v>225</v>
      </c>
      <c r="B389" s="322">
        <v>145636</v>
      </c>
      <c r="C389" s="322">
        <v>25722</v>
      </c>
      <c r="D389" s="322">
        <v>23623</v>
      </c>
      <c r="E389" s="322">
        <v>96291</v>
      </c>
      <c r="F389" s="323"/>
      <c r="G389" s="262"/>
    </row>
    <row r="390" spans="1:7" ht="15.75" thickBot="1" x14ac:dyDescent="0.3">
      <c r="A390" s="187" t="s">
        <v>1285</v>
      </c>
      <c r="B390" s="224">
        <v>180901</v>
      </c>
      <c r="C390" s="224">
        <v>32409</v>
      </c>
      <c r="D390" s="224">
        <v>36120</v>
      </c>
      <c r="E390" s="224">
        <v>112372</v>
      </c>
      <c r="F390" s="202"/>
      <c r="G390" s="241"/>
    </row>
    <row r="391" spans="1:7" x14ac:dyDescent="0.25">
      <c r="A391" s="81" t="s">
        <v>1257</v>
      </c>
      <c r="B391" s="217"/>
      <c r="C391" s="217"/>
      <c r="D391" s="217"/>
      <c r="E391" s="217"/>
    </row>
    <row r="392" spans="1:7" x14ac:dyDescent="0.25">
      <c r="A392" s="263" t="s">
        <v>232</v>
      </c>
      <c r="B392" s="210"/>
      <c r="C392" s="210"/>
      <c r="D392" s="210"/>
      <c r="E392" s="210"/>
    </row>
    <row r="393" spans="1:7" x14ac:dyDescent="0.25">
      <c r="A393" s="3" t="s">
        <v>231</v>
      </c>
      <c r="B393" s="211"/>
      <c r="C393" s="211"/>
      <c r="D393" s="211"/>
      <c r="E393" s="211"/>
    </row>
    <row r="394" spans="1:7" x14ac:dyDescent="0.25">
      <c r="A394" s="304" t="s">
        <v>16</v>
      </c>
      <c r="B394" s="310"/>
      <c r="C394" s="310"/>
      <c r="D394" s="310"/>
      <c r="E394" s="310"/>
      <c r="F394" s="310"/>
    </row>
    <row r="395" spans="1:7" ht="36.75" x14ac:dyDescent="0.25">
      <c r="A395" s="13" t="s">
        <v>232</v>
      </c>
      <c r="B395" s="189" t="s">
        <v>17</v>
      </c>
      <c r="C395" s="100" t="s">
        <v>18</v>
      </c>
      <c r="D395" s="189" t="s">
        <v>233</v>
      </c>
      <c r="E395" s="189"/>
    </row>
    <row r="396" spans="1:7" ht="15.75" thickBot="1" x14ac:dyDescent="0.3">
      <c r="A396" s="252" t="s">
        <v>1177</v>
      </c>
      <c r="B396" s="253">
        <v>16710</v>
      </c>
      <c r="C396" s="253">
        <v>16710</v>
      </c>
      <c r="D396" s="254" t="s">
        <v>304</v>
      </c>
      <c r="E396" s="255"/>
    </row>
    <row r="397" spans="1:7" x14ac:dyDescent="0.25">
      <c r="A397" s="9" t="s">
        <v>1257</v>
      </c>
      <c r="B397" s="208"/>
      <c r="C397" s="212"/>
      <c r="D397" s="256"/>
      <c r="E397" s="211"/>
    </row>
    <row r="400" spans="1:7" x14ac:dyDescent="0.25">
      <c r="A400" s="183" t="s">
        <v>1286</v>
      </c>
      <c r="B400" s="195"/>
      <c r="C400" s="195"/>
      <c r="D400" s="195"/>
      <c r="E400" s="195"/>
      <c r="F400" s="196"/>
      <c r="G400" s="183"/>
    </row>
    <row r="401" spans="1:7" x14ac:dyDescent="0.25">
      <c r="A401" s="3" t="s">
        <v>894</v>
      </c>
      <c r="B401" s="197"/>
      <c r="C401" s="197"/>
      <c r="D401" s="197"/>
      <c r="E401" s="197"/>
      <c r="F401" s="190"/>
      <c r="G401" s="3"/>
    </row>
    <row r="402" spans="1:7" x14ac:dyDescent="0.25">
      <c r="A402" s="159" t="s">
        <v>16</v>
      </c>
      <c r="B402" s="198"/>
      <c r="C402" s="198"/>
      <c r="D402" s="198"/>
      <c r="E402" s="198"/>
      <c r="F402" s="181"/>
      <c r="G402" s="159"/>
    </row>
    <row r="403" spans="1:7" ht="36.75" x14ac:dyDescent="0.25">
      <c r="A403" s="251"/>
      <c r="B403" s="189" t="s">
        <v>17</v>
      </c>
      <c r="C403" s="326" t="s">
        <v>18</v>
      </c>
      <c r="D403" s="326" t="s">
        <v>19</v>
      </c>
      <c r="E403" s="189" t="s">
        <v>20</v>
      </c>
      <c r="F403" s="63" t="s">
        <v>21</v>
      </c>
      <c r="G403" s="251"/>
    </row>
    <row r="404" spans="1:7" ht="24" x14ac:dyDescent="0.25">
      <c r="A404" s="259" t="s">
        <v>1287</v>
      </c>
      <c r="B404" s="191">
        <v>1300</v>
      </c>
      <c r="C404" s="191">
        <v>50</v>
      </c>
      <c r="D404" s="191">
        <v>1250</v>
      </c>
      <c r="E404" s="191">
        <v>0</v>
      </c>
      <c r="F404" s="235" t="s">
        <v>57</v>
      </c>
      <c r="G404" s="219"/>
    </row>
    <row r="405" spans="1:7" x14ac:dyDescent="0.25">
      <c r="A405" s="77" t="s">
        <v>1288</v>
      </c>
      <c r="B405" s="191">
        <v>1725</v>
      </c>
      <c r="C405" s="191">
        <v>0</v>
      </c>
      <c r="D405" s="191">
        <v>500</v>
      </c>
      <c r="E405" s="191">
        <v>1225</v>
      </c>
      <c r="F405" s="65" t="s">
        <v>388</v>
      </c>
      <c r="G405" s="311"/>
    </row>
    <row r="406" spans="1:7" x14ac:dyDescent="0.25">
      <c r="A406" s="77" t="s">
        <v>1289</v>
      </c>
      <c r="B406" s="191">
        <v>1455</v>
      </c>
      <c r="C406" s="191">
        <v>0</v>
      </c>
      <c r="D406" s="191">
        <v>455</v>
      </c>
      <c r="E406" s="191">
        <v>1000</v>
      </c>
      <c r="F406" s="65" t="s">
        <v>24</v>
      </c>
      <c r="G406" s="311"/>
    </row>
    <row r="407" spans="1:7" ht="15.75" thickBot="1" x14ac:dyDescent="0.3">
      <c r="A407" s="352" t="s">
        <v>903</v>
      </c>
      <c r="B407" s="254">
        <v>5057</v>
      </c>
      <c r="C407" s="254">
        <v>1108</v>
      </c>
      <c r="D407" s="254">
        <v>3949</v>
      </c>
      <c r="E407" s="254">
        <v>0</v>
      </c>
      <c r="F407" s="353" t="s">
        <v>896</v>
      </c>
      <c r="G407" s="398"/>
    </row>
    <row r="408" spans="1:7" ht="15.75" thickBot="1" x14ac:dyDescent="0.3">
      <c r="A408" s="245" t="s">
        <v>74</v>
      </c>
      <c r="B408" s="246">
        <v>9537</v>
      </c>
      <c r="C408" s="246">
        <v>1158</v>
      </c>
      <c r="D408" s="246">
        <v>6154</v>
      </c>
      <c r="E408" s="246">
        <v>2225</v>
      </c>
      <c r="F408" s="261"/>
      <c r="G408" s="262"/>
    </row>
    <row r="409" spans="1:7" x14ac:dyDescent="0.25">
      <c r="A409" s="9" t="s">
        <v>1290</v>
      </c>
      <c r="B409" s="198"/>
      <c r="C409" s="198"/>
      <c r="D409" s="198"/>
      <c r="E409" s="198"/>
      <c r="F409" s="181"/>
      <c r="G409" s="159"/>
    </row>
    <row r="410" spans="1:7" x14ac:dyDescent="0.25">
      <c r="A410" s="236" t="s">
        <v>232</v>
      </c>
      <c r="B410" s="200"/>
      <c r="C410" s="200"/>
      <c r="D410" s="200"/>
      <c r="E410" s="200"/>
      <c r="F410" s="201"/>
      <c r="G410" s="186"/>
    </row>
    <row r="411" spans="1:7" x14ac:dyDescent="0.25">
      <c r="A411" s="38" t="s">
        <v>76</v>
      </c>
      <c r="B411" s="197"/>
      <c r="C411" s="197"/>
      <c r="D411" s="197"/>
      <c r="E411" s="197"/>
      <c r="F411" s="190"/>
      <c r="G411" s="3"/>
    </row>
    <row r="412" spans="1:7" x14ac:dyDescent="0.25">
      <c r="A412" s="9" t="s">
        <v>16</v>
      </c>
      <c r="B412" s="198"/>
      <c r="C412" s="198"/>
      <c r="D412" s="198"/>
      <c r="E412" s="198"/>
      <c r="F412" s="181"/>
      <c r="G412" s="159"/>
    </row>
    <row r="413" spans="1:7" ht="36.75" x14ac:dyDescent="0.25">
      <c r="A413" s="251"/>
      <c r="B413" s="189" t="s">
        <v>17</v>
      </c>
      <c r="C413" s="326" t="s">
        <v>18</v>
      </c>
      <c r="D413" s="326" t="s">
        <v>19</v>
      </c>
      <c r="E413" s="189" t="s">
        <v>20</v>
      </c>
      <c r="F413" s="63" t="s">
        <v>21</v>
      </c>
      <c r="G413" s="63"/>
    </row>
    <row r="414" spans="1:7" x14ac:dyDescent="0.25">
      <c r="A414" s="259" t="s">
        <v>1291</v>
      </c>
      <c r="B414" s="191">
        <v>1100</v>
      </c>
      <c r="C414" s="191">
        <v>177</v>
      </c>
      <c r="D414" s="191">
        <v>850</v>
      </c>
      <c r="E414" s="191">
        <v>73</v>
      </c>
      <c r="F414" s="235" t="s">
        <v>24</v>
      </c>
      <c r="G414" s="294" t="s">
        <v>1292</v>
      </c>
    </row>
    <row r="415" spans="1:7" x14ac:dyDescent="0.25">
      <c r="A415" s="77" t="s">
        <v>1293</v>
      </c>
      <c r="B415" s="191">
        <v>1950</v>
      </c>
      <c r="C415" s="191">
        <v>30</v>
      </c>
      <c r="D415" s="191">
        <v>1000</v>
      </c>
      <c r="E415" s="191">
        <v>920</v>
      </c>
      <c r="F415" s="65" t="s">
        <v>1294</v>
      </c>
      <c r="G415" s="221"/>
    </row>
    <row r="416" spans="1:7" x14ac:dyDescent="0.25">
      <c r="A416" s="77" t="s">
        <v>1295</v>
      </c>
      <c r="B416" s="191">
        <v>7200</v>
      </c>
      <c r="C416" s="191">
        <v>5720</v>
      </c>
      <c r="D416" s="191">
        <v>1480</v>
      </c>
      <c r="E416" s="191">
        <v>0</v>
      </c>
      <c r="F416" s="65" t="s">
        <v>1065</v>
      </c>
      <c r="G416" s="42" t="s">
        <v>1296</v>
      </c>
    </row>
    <row r="417" spans="1:7" x14ac:dyDescent="0.25">
      <c r="A417" s="77" t="s">
        <v>1297</v>
      </c>
      <c r="B417" s="191">
        <v>10669</v>
      </c>
      <c r="C417" s="191">
        <v>574</v>
      </c>
      <c r="D417" s="191">
        <v>480</v>
      </c>
      <c r="E417" s="191">
        <v>9615</v>
      </c>
      <c r="F417" s="65" t="s">
        <v>641</v>
      </c>
      <c r="G417" s="42" t="s">
        <v>1298</v>
      </c>
    </row>
    <row r="418" spans="1:7" ht="24" x14ac:dyDescent="0.25">
      <c r="A418" s="77" t="s">
        <v>1299</v>
      </c>
      <c r="B418" s="191">
        <v>1119</v>
      </c>
      <c r="C418" s="191">
        <v>1089</v>
      </c>
      <c r="D418" s="191">
        <v>30</v>
      </c>
      <c r="E418" s="191">
        <v>0</v>
      </c>
      <c r="F418" s="65" t="s">
        <v>1065</v>
      </c>
      <c r="G418" s="42"/>
    </row>
    <row r="419" spans="1:7" x14ac:dyDescent="0.25">
      <c r="A419" s="77" t="s">
        <v>1300</v>
      </c>
      <c r="B419" s="191">
        <v>9390</v>
      </c>
      <c r="C419" s="191">
        <v>186</v>
      </c>
      <c r="D419" s="191">
        <v>332</v>
      </c>
      <c r="E419" s="191">
        <v>8872</v>
      </c>
      <c r="F419" s="65" t="s">
        <v>1301</v>
      </c>
      <c r="G419" s="42"/>
    </row>
    <row r="420" spans="1:7" x14ac:dyDescent="0.25">
      <c r="A420" s="77" t="s">
        <v>1302</v>
      </c>
      <c r="B420" s="191">
        <v>1820</v>
      </c>
      <c r="C420" s="191">
        <v>0</v>
      </c>
      <c r="D420" s="191">
        <v>0</v>
      </c>
      <c r="E420" s="191">
        <v>1820</v>
      </c>
      <c r="F420" s="65" t="s">
        <v>1216</v>
      </c>
      <c r="G420" s="42"/>
    </row>
    <row r="421" spans="1:7" x14ac:dyDescent="0.25">
      <c r="A421" s="77" t="s">
        <v>1303</v>
      </c>
      <c r="B421" s="191">
        <v>58192</v>
      </c>
      <c r="C421" s="191">
        <v>3247</v>
      </c>
      <c r="D421" s="191">
        <v>2865</v>
      </c>
      <c r="E421" s="191">
        <v>52080</v>
      </c>
      <c r="F421" s="65" t="s">
        <v>641</v>
      </c>
      <c r="G421" s="42" t="s">
        <v>1304</v>
      </c>
    </row>
    <row r="422" spans="1:7" x14ac:dyDescent="0.25">
      <c r="A422" s="77" t="s">
        <v>1305</v>
      </c>
      <c r="B422" s="191">
        <v>27360</v>
      </c>
      <c r="C422" s="191">
        <v>50</v>
      </c>
      <c r="D422" s="191">
        <v>300</v>
      </c>
      <c r="E422" s="191">
        <v>27010</v>
      </c>
      <c r="F422" s="65" t="s">
        <v>1294</v>
      </c>
      <c r="G422" s="42"/>
    </row>
    <row r="423" spans="1:7" x14ac:dyDescent="0.25">
      <c r="A423" s="77" t="s">
        <v>1306</v>
      </c>
      <c r="B423" s="191">
        <v>1425</v>
      </c>
      <c r="C423" s="191">
        <v>0</v>
      </c>
      <c r="D423" s="191">
        <v>0</v>
      </c>
      <c r="E423" s="191">
        <v>1425</v>
      </c>
      <c r="F423" s="65" t="s">
        <v>79</v>
      </c>
      <c r="G423" s="42"/>
    </row>
    <row r="424" spans="1:7" x14ac:dyDescent="0.25">
      <c r="A424" s="77" t="s">
        <v>1307</v>
      </c>
      <c r="B424" s="191">
        <v>2350</v>
      </c>
      <c r="C424" s="191">
        <v>1297</v>
      </c>
      <c r="D424" s="191">
        <v>1053</v>
      </c>
      <c r="E424" s="191">
        <v>0</v>
      </c>
      <c r="F424" s="65" t="s">
        <v>24</v>
      </c>
      <c r="G424" s="42" t="s">
        <v>1308</v>
      </c>
    </row>
    <row r="425" spans="1:7" ht="24" x14ac:dyDescent="0.25">
      <c r="A425" s="77" t="s">
        <v>1309</v>
      </c>
      <c r="B425" s="191">
        <v>9720</v>
      </c>
      <c r="C425" s="191">
        <v>609</v>
      </c>
      <c r="D425" s="191">
        <v>500</v>
      </c>
      <c r="E425" s="191">
        <v>8611</v>
      </c>
      <c r="F425" s="65" t="s">
        <v>1294</v>
      </c>
      <c r="G425" s="42"/>
    </row>
    <row r="426" spans="1:7" x14ac:dyDescent="0.25">
      <c r="A426" s="77" t="s">
        <v>1310</v>
      </c>
      <c r="B426" s="191">
        <v>8472</v>
      </c>
      <c r="C426" s="191">
        <v>1211</v>
      </c>
      <c r="D426" s="191">
        <v>1990</v>
      </c>
      <c r="E426" s="191">
        <v>5271</v>
      </c>
      <c r="F426" s="65" t="s">
        <v>1060</v>
      </c>
      <c r="G426" s="42"/>
    </row>
    <row r="427" spans="1:7" x14ac:dyDescent="0.25">
      <c r="A427" s="151" t="s">
        <v>1311</v>
      </c>
      <c r="B427" s="191">
        <v>17187</v>
      </c>
      <c r="C427" s="191">
        <v>790</v>
      </c>
      <c r="D427" s="191">
        <v>790</v>
      </c>
      <c r="E427" s="191">
        <v>15607</v>
      </c>
      <c r="F427" s="65" t="s">
        <v>641</v>
      </c>
      <c r="G427" s="42"/>
    </row>
    <row r="428" spans="1:7" x14ac:dyDescent="0.25">
      <c r="A428" s="151" t="s">
        <v>1312</v>
      </c>
      <c r="B428" s="191">
        <v>9090</v>
      </c>
      <c r="C428" s="191">
        <v>0</v>
      </c>
      <c r="D428" s="191">
        <v>0</v>
      </c>
      <c r="E428" s="191">
        <v>9090</v>
      </c>
      <c r="F428" s="65" t="s">
        <v>1313</v>
      </c>
      <c r="G428" s="42"/>
    </row>
    <row r="429" spans="1:7" x14ac:dyDescent="0.25">
      <c r="A429" s="151" t="s">
        <v>1314</v>
      </c>
      <c r="B429" s="191">
        <v>4540</v>
      </c>
      <c r="C429" s="191">
        <v>0</v>
      </c>
      <c r="D429" s="191">
        <v>0</v>
      </c>
      <c r="E429" s="191">
        <v>4540</v>
      </c>
      <c r="F429" s="65" t="s">
        <v>1315</v>
      </c>
      <c r="G429" s="42"/>
    </row>
    <row r="430" spans="1:7" x14ac:dyDescent="0.25">
      <c r="A430" s="151" t="s">
        <v>1316</v>
      </c>
      <c r="B430" s="191">
        <v>1670</v>
      </c>
      <c r="C430" s="191">
        <v>100</v>
      </c>
      <c r="D430" s="191">
        <v>50</v>
      </c>
      <c r="E430" s="191">
        <v>1520</v>
      </c>
      <c r="F430" s="65" t="s">
        <v>1317</v>
      </c>
      <c r="G430" s="42"/>
    </row>
    <row r="431" spans="1:7" ht="24" x14ac:dyDescent="0.25">
      <c r="A431" s="77" t="s">
        <v>1318</v>
      </c>
      <c r="B431" s="191">
        <v>1250</v>
      </c>
      <c r="C431" s="191">
        <v>100</v>
      </c>
      <c r="D431" s="191">
        <v>100</v>
      </c>
      <c r="E431" s="191">
        <v>1050</v>
      </c>
      <c r="F431" s="65" t="s">
        <v>1301</v>
      </c>
      <c r="G431" s="42"/>
    </row>
    <row r="432" spans="1:7" x14ac:dyDescent="0.25">
      <c r="A432" s="151" t="s">
        <v>1319</v>
      </c>
      <c r="B432" s="191">
        <v>1722</v>
      </c>
      <c r="C432" s="191">
        <v>50</v>
      </c>
      <c r="D432" s="191">
        <v>100</v>
      </c>
      <c r="E432" s="191">
        <v>1572</v>
      </c>
      <c r="F432" s="65" t="s">
        <v>24</v>
      </c>
      <c r="G432" s="42" t="s">
        <v>1320</v>
      </c>
    </row>
    <row r="433" spans="1:7" x14ac:dyDescent="0.25">
      <c r="A433" s="151" t="s">
        <v>1321</v>
      </c>
      <c r="B433" s="191">
        <v>1100</v>
      </c>
      <c r="C433" s="191">
        <v>0</v>
      </c>
      <c r="D433" s="191">
        <v>0</v>
      </c>
      <c r="E433" s="191">
        <v>1100</v>
      </c>
      <c r="F433" s="65" t="s">
        <v>1294</v>
      </c>
      <c r="G433" s="42"/>
    </row>
    <row r="434" spans="1:7" x14ac:dyDescent="0.25">
      <c r="A434" s="151" t="s">
        <v>1322</v>
      </c>
      <c r="B434" s="191">
        <v>107091</v>
      </c>
      <c r="C434" s="191">
        <v>14605</v>
      </c>
      <c r="D434" s="191">
        <v>4650</v>
      </c>
      <c r="E434" s="191">
        <v>87836</v>
      </c>
      <c r="F434" s="65" t="s">
        <v>641</v>
      </c>
      <c r="G434" s="42" t="s">
        <v>1323</v>
      </c>
    </row>
    <row r="435" spans="1:7" x14ac:dyDescent="0.25">
      <c r="A435" s="151" t="s">
        <v>1324</v>
      </c>
      <c r="B435" s="191">
        <v>92943</v>
      </c>
      <c r="C435" s="191">
        <v>9046</v>
      </c>
      <c r="D435" s="191">
        <v>4150</v>
      </c>
      <c r="E435" s="191">
        <v>79747</v>
      </c>
      <c r="F435" s="65" t="s">
        <v>641</v>
      </c>
      <c r="G435" s="42" t="s">
        <v>1325</v>
      </c>
    </row>
    <row r="436" spans="1:7" x14ac:dyDescent="0.25">
      <c r="A436" s="151" t="s">
        <v>1326</v>
      </c>
      <c r="B436" s="191">
        <v>5791</v>
      </c>
      <c r="C436" s="191">
        <v>0</v>
      </c>
      <c r="D436" s="191">
        <v>0</v>
      </c>
      <c r="E436" s="191">
        <v>5791</v>
      </c>
      <c r="F436" s="65" t="s">
        <v>1327</v>
      </c>
      <c r="G436" s="42"/>
    </row>
    <row r="437" spans="1:7" x14ac:dyDescent="0.25">
      <c r="A437" s="151" t="s">
        <v>1328</v>
      </c>
      <c r="B437" s="191">
        <v>1354</v>
      </c>
      <c r="C437" s="191">
        <v>0</v>
      </c>
      <c r="D437" s="191">
        <v>100</v>
      </c>
      <c r="E437" s="191">
        <v>1254</v>
      </c>
      <c r="F437" s="65" t="s">
        <v>1057</v>
      </c>
      <c r="G437" s="42"/>
    </row>
    <row r="438" spans="1:7" x14ac:dyDescent="0.25">
      <c r="A438" s="151" t="s">
        <v>1329</v>
      </c>
      <c r="B438" s="191">
        <v>28500</v>
      </c>
      <c r="C438" s="191">
        <v>1062</v>
      </c>
      <c r="D438" s="191">
        <v>2500</v>
      </c>
      <c r="E438" s="191">
        <v>24938</v>
      </c>
      <c r="F438" s="65" t="s">
        <v>1294</v>
      </c>
      <c r="G438" s="42"/>
    </row>
    <row r="439" spans="1:7" x14ac:dyDescent="0.25">
      <c r="A439" s="151" t="s">
        <v>1330</v>
      </c>
      <c r="B439" s="191">
        <v>21940</v>
      </c>
      <c r="C439" s="191">
        <v>0</v>
      </c>
      <c r="D439" s="191">
        <v>0</v>
      </c>
      <c r="E439" s="191">
        <v>21940</v>
      </c>
      <c r="F439" s="65" t="s">
        <v>1331</v>
      </c>
      <c r="G439" s="42"/>
    </row>
    <row r="440" spans="1:7" x14ac:dyDescent="0.25">
      <c r="A440" s="77" t="s">
        <v>1332</v>
      </c>
      <c r="B440" s="191">
        <v>1820</v>
      </c>
      <c r="C440" s="191">
        <v>0</v>
      </c>
      <c r="D440" s="191">
        <v>0</v>
      </c>
      <c r="E440" s="191">
        <v>1820</v>
      </c>
      <c r="F440" s="65" t="s">
        <v>1313</v>
      </c>
      <c r="G440" s="42"/>
    </row>
    <row r="441" spans="1:7" x14ac:dyDescent="0.25">
      <c r="A441" s="77" t="s">
        <v>1333</v>
      </c>
      <c r="B441" s="191">
        <v>2553</v>
      </c>
      <c r="C441" s="191">
        <v>1543</v>
      </c>
      <c r="D441" s="191">
        <v>1010</v>
      </c>
      <c r="E441" s="191" t="s">
        <v>1183</v>
      </c>
      <c r="F441" s="65" t="s">
        <v>57</v>
      </c>
      <c r="G441" s="42" t="s">
        <v>1334</v>
      </c>
    </row>
    <row r="442" spans="1:7" x14ac:dyDescent="0.25">
      <c r="A442" s="77" t="s">
        <v>1335</v>
      </c>
      <c r="B442" s="191">
        <v>8900</v>
      </c>
      <c r="C442" s="191">
        <v>2308</v>
      </c>
      <c r="D442" s="191">
        <v>6123</v>
      </c>
      <c r="E442" s="191">
        <v>469</v>
      </c>
      <c r="F442" s="65" t="s">
        <v>24</v>
      </c>
      <c r="G442" s="42" t="s">
        <v>1336</v>
      </c>
    </row>
    <row r="443" spans="1:7" x14ac:dyDescent="0.25">
      <c r="A443" s="77" t="s">
        <v>1337</v>
      </c>
      <c r="B443" s="191">
        <v>2320</v>
      </c>
      <c r="C443" s="191">
        <v>746</v>
      </c>
      <c r="D443" s="191">
        <v>1574</v>
      </c>
      <c r="E443" s="191" t="s">
        <v>234</v>
      </c>
      <c r="F443" s="65" t="s">
        <v>1065</v>
      </c>
      <c r="G443" s="42"/>
    </row>
    <row r="444" spans="1:7" x14ac:dyDescent="0.25">
      <c r="A444" s="77" t="s">
        <v>1338</v>
      </c>
      <c r="B444" s="191">
        <v>1750</v>
      </c>
      <c r="C444" s="191">
        <v>0</v>
      </c>
      <c r="D444" s="191">
        <v>0</v>
      </c>
      <c r="E444" s="191">
        <v>1750</v>
      </c>
      <c r="F444" s="65" t="s">
        <v>1327</v>
      </c>
      <c r="G444" s="42"/>
    </row>
    <row r="445" spans="1:7" x14ac:dyDescent="0.25">
      <c r="A445" s="77" t="s">
        <v>1339</v>
      </c>
      <c r="B445" s="191">
        <v>1690</v>
      </c>
      <c r="C445" s="191">
        <v>0</v>
      </c>
      <c r="D445" s="191">
        <v>0</v>
      </c>
      <c r="E445" s="191">
        <v>1690</v>
      </c>
      <c r="F445" s="65" t="s">
        <v>1315</v>
      </c>
      <c r="G445" s="42"/>
    </row>
    <row r="446" spans="1:7" x14ac:dyDescent="0.25">
      <c r="A446" s="77" t="s">
        <v>1340</v>
      </c>
      <c r="B446" s="191">
        <v>14000</v>
      </c>
      <c r="C446" s="191">
        <v>423</v>
      </c>
      <c r="D446" s="191">
        <v>750</v>
      </c>
      <c r="E446" s="191">
        <v>12827</v>
      </c>
      <c r="F446" s="65" t="s">
        <v>348</v>
      </c>
      <c r="G446" s="42" t="s">
        <v>1341</v>
      </c>
    </row>
    <row r="447" spans="1:7" x14ac:dyDescent="0.25">
      <c r="A447" s="151" t="s">
        <v>1342</v>
      </c>
      <c r="B447" s="191">
        <v>6462</v>
      </c>
      <c r="C447" s="191">
        <v>220</v>
      </c>
      <c r="D447" s="191">
        <v>220</v>
      </c>
      <c r="E447" s="191">
        <v>6022</v>
      </c>
      <c r="F447" s="65" t="s">
        <v>641</v>
      </c>
      <c r="G447" s="42" t="s">
        <v>1343</v>
      </c>
    </row>
    <row r="448" spans="1:7" x14ac:dyDescent="0.25">
      <c r="A448" s="151" t="s">
        <v>1344</v>
      </c>
      <c r="B448" s="191">
        <v>1718</v>
      </c>
      <c r="C448" s="191">
        <v>543</v>
      </c>
      <c r="D448" s="191">
        <v>300</v>
      </c>
      <c r="E448" s="191">
        <v>875</v>
      </c>
      <c r="F448" s="65" t="s">
        <v>1057</v>
      </c>
      <c r="G448" s="42" t="s">
        <v>1345</v>
      </c>
    </row>
    <row r="449" spans="1:7" x14ac:dyDescent="0.25">
      <c r="A449" s="151" t="s">
        <v>1346</v>
      </c>
      <c r="B449" s="191">
        <v>1600</v>
      </c>
      <c r="C449" s="191">
        <v>0</v>
      </c>
      <c r="D449" s="191">
        <v>0</v>
      </c>
      <c r="E449" s="191">
        <v>1600</v>
      </c>
      <c r="F449" s="65" t="s">
        <v>1301</v>
      </c>
      <c r="G449" s="42"/>
    </row>
    <row r="450" spans="1:7" x14ac:dyDescent="0.25">
      <c r="A450" s="151" t="s">
        <v>1347</v>
      </c>
      <c r="B450" s="191">
        <v>8030</v>
      </c>
      <c r="C450" s="191">
        <v>0</v>
      </c>
      <c r="D450" s="191">
        <v>0</v>
      </c>
      <c r="E450" s="191">
        <v>8030</v>
      </c>
      <c r="F450" s="65" t="s">
        <v>1348</v>
      </c>
      <c r="G450" s="42"/>
    </row>
    <row r="451" spans="1:7" x14ac:dyDescent="0.25">
      <c r="A451" s="151" t="s">
        <v>1349</v>
      </c>
      <c r="B451" s="191">
        <v>4791</v>
      </c>
      <c r="C451" s="191">
        <v>270</v>
      </c>
      <c r="D451" s="191">
        <v>200</v>
      </c>
      <c r="E451" s="191">
        <v>4321</v>
      </c>
      <c r="F451" s="65" t="s">
        <v>641</v>
      </c>
      <c r="G451" s="42" t="s">
        <v>1350</v>
      </c>
    </row>
    <row r="452" spans="1:7" x14ac:dyDescent="0.25">
      <c r="A452" s="151" t="s">
        <v>1351</v>
      </c>
      <c r="B452" s="191">
        <v>5700</v>
      </c>
      <c r="C452" s="191">
        <v>445</v>
      </c>
      <c r="D452" s="191">
        <v>2059</v>
      </c>
      <c r="E452" s="191">
        <v>3196</v>
      </c>
      <c r="F452" s="65" t="s">
        <v>1075</v>
      </c>
      <c r="G452" s="42"/>
    </row>
    <row r="453" spans="1:7" x14ac:dyDescent="0.25">
      <c r="A453" s="151" t="s">
        <v>1352</v>
      </c>
      <c r="B453" s="191">
        <v>1512</v>
      </c>
      <c r="C453" s="191">
        <v>0</v>
      </c>
      <c r="D453" s="191">
        <v>0</v>
      </c>
      <c r="E453" s="191">
        <v>1512</v>
      </c>
      <c r="F453" s="65" t="s">
        <v>1301</v>
      </c>
      <c r="G453" s="42" t="s">
        <v>1353</v>
      </c>
    </row>
    <row r="454" spans="1:7" x14ac:dyDescent="0.25">
      <c r="A454" s="151" t="s">
        <v>1354</v>
      </c>
      <c r="B454" s="191">
        <v>22400</v>
      </c>
      <c r="C454" s="191">
        <v>1142</v>
      </c>
      <c r="D454" s="191">
        <v>15200</v>
      </c>
      <c r="E454" s="191">
        <v>6058</v>
      </c>
      <c r="F454" s="65" t="s">
        <v>1060</v>
      </c>
      <c r="G454" s="42"/>
    </row>
    <row r="455" spans="1:7" x14ac:dyDescent="0.25">
      <c r="A455" s="151" t="s">
        <v>1355</v>
      </c>
      <c r="B455" s="191">
        <v>1131</v>
      </c>
      <c r="C455" s="191">
        <v>265</v>
      </c>
      <c r="D455" s="191">
        <v>100</v>
      </c>
      <c r="E455" s="191">
        <v>766</v>
      </c>
      <c r="F455" s="65" t="s">
        <v>1317</v>
      </c>
      <c r="G455" s="42"/>
    </row>
    <row r="456" spans="1:7" x14ac:dyDescent="0.25">
      <c r="A456" s="151" t="s">
        <v>1356</v>
      </c>
      <c r="B456" s="191">
        <v>2376</v>
      </c>
      <c r="C456" s="191">
        <v>796</v>
      </c>
      <c r="D456" s="191">
        <v>200</v>
      </c>
      <c r="E456" s="191">
        <v>1380</v>
      </c>
      <c r="F456" s="65" t="s">
        <v>1313</v>
      </c>
      <c r="G456" s="42" t="s">
        <v>1357</v>
      </c>
    </row>
    <row r="457" spans="1:7" x14ac:dyDescent="0.25">
      <c r="A457" s="151" t="s">
        <v>1358</v>
      </c>
      <c r="B457" s="191">
        <v>11450</v>
      </c>
      <c r="C457" s="191">
        <v>766</v>
      </c>
      <c r="D457" s="191">
        <v>1462</v>
      </c>
      <c r="E457" s="191">
        <v>9222</v>
      </c>
      <c r="F457" s="65" t="s">
        <v>1060</v>
      </c>
      <c r="G457" s="42"/>
    </row>
    <row r="458" spans="1:7" x14ac:dyDescent="0.25">
      <c r="A458" s="151" t="s">
        <v>1359</v>
      </c>
      <c r="B458" s="191">
        <v>3990</v>
      </c>
      <c r="C458" s="191">
        <v>718</v>
      </c>
      <c r="D458" s="191">
        <v>1300</v>
      </c>
      <c r="E458" s="191">
        <v>1972</v>
      </c>
      <c r="F458" s="65" t="s">
        <v>1060</v>
      </c>
      <c r="G458" s="42"/>
    </row>
    <row r="459" spans="1:7" x14ac:dyDescent="0.25">
      <c r="A459" s="77" t="s">
        <v>1360</v>
      </c>
      <c r="B459" s="191">
        <v>1320</v>
      </c>
      <c r="C459" s="191">
        <v>0</v>
      </c>
      <c r="D459" s="191">
        <v>0</v>
      </c>
      <c r="E459" s="191">
        <v>1320</v>
      </c>
      <c r="F459" s="65" t="s">
        <v>1317</v>
      </c>
      <c r="G459" s="42"/>
    </row>
    <row r="460" spans="1:7" x14ac:dyDescent="0.25">
      <c r="A460" s="151" t="s">
        <v>1361</v>
      </c>
      <c r="B460" s="191">
        <v>22000</v>
      </c>
      <c r="C460" s="191">
        <v>9617</v>
      </c>
      <c r="D460" s="191">
        <v>9783</v>
      </c>
      <c r="E460" s="191">
        <v>2600</v>
      </c>
      <c r="F460" s="65" t="s">
        <v>348</v>
      </c>
      <c r="G460" s="42" t="s">
        <v>1362</v>
      </c>
    </row>
    <row r="461" spans="1:7" x14ac:dyDescent="0.25">
      <c r="A461" s="151" t="s">
        <v>1363</v>
      </c>
      <c r="B461" s="191">
        <v>1900</v>
      </c>
      <c r="C461" s="191">
        <v>0</v>
      </c>
      <c r="D461" s="191">
        <v>0</v>
      </c>
      <c r="E461" s="191">
        <v>1900</v>
      </c>
      <c r="F461" s="65" t="s">
        <v>1294</v>
      </c>
      <c r="G461" s="42"/>
    </row>
    <row r="462" spans="1:7" x14ac:dyDescent="0.25">
      <c r="A462" s="151" t="s">
        <v>1364</v>
      </c>
      <c r="B462" s="191">
        <v>1270</v>
      </c>
      <c r="C462" s="191">
        <v>0</v>
      </c>
      <c r="D462" s="191">
        <v>0</v>
      </c>
      <c r="E462" s="191">
        <v>1270</v>
      </c>
      <c r="F462" s="65" t="s">
        <v>1317</v>
      </c>
      <c r="G462" s="42"/>
    </row>
    <row r="463" spans="1:7" x14ac:dyDescent="0.25">
      <c r="A463" s="151" t="s">
        <v>1365</v>
      </c>
      <c r="B463" s="191">
        <v>1310</v>
      </c>
      <c r="C463" s="191">
        <v>0</v>
      </c>
      <c r="D463" s="191">
        <v>0</v>
      </c>
      <c r="E463" s="191">
        <v>1310</v>
      </c>
      <c r="F463" s="65" t="s">
        <v>1294</v>
      </c>
      <c r="G463" s="42"/>
    </row>
    <row r="464" spans="1:7" x14ac:dyDescent="0.25">
      <c r="A464" s="151" t="s">
        <v>1366</v>
      </c>
      <c r="B464" s="191">
        <v>2595</v>
      </c>
      <c r="C464" s="191">
        <v>75</v>
      </c>
      <c r="D464" s="191">
        <v>125</v>
      </c>
      <c r="E464" s="191">
        <v>2395</v>
      </c>
      <c r="F464" s="65" t="s">
        <v>1057</v>
      </c>
      <c r="G464" s="221"/>
    </row>
    <row r="465" spans="1:7" x14ac:dyDescent="0.25">
      <c r="A465" s="151" t="s">
        <v>1367</v>
      </c>
      <c r="B465" s="191">
        <v>2870</v>
      </c>
      <c r="C465" s="191">
        <v>50</v>
      </c>
      <c r="D465" s="191">
        <v>50</v>
      </c>
      <c r="E465" s="191">
        <v>2770</v>
      </c>
      <c r="F465" s="65" t="s">
        <v>1216</v>
      </c>
      <c r="G465" s="221"/>
    </row>
    <row r="466" spans="1:7" x14ac:dyDescent="0.25">
      <c r="A466" s="151" t="s">
        <v>1368</v>
      </c>
      <c r="B466" s="191">
        <v>1053</v>
      </c>
      <c r="C466" s="191">
        <v>72</v>
      </c>
      <c r="D466" s="191">
        <v>50</v>
      </c>
      <c r="E466" s="191">
        <v>931</v>
      </c>
      <c r="F466" s="65" t="s">
        <v>641</v>
      </c>
      <c r="G466" s="42"/>
    </row>
    <row r="467" spans="1:7" x14ac:dyDescent="0.25">
      <c r="A467" s="151" t="s">
        <v>1369</v>
      </c>
      <c r="B467" s="191">
        <v>1670</v>
      </c>
      <c r="C467" s="191">
        <v>0</v>
      </c>
      <c r="D467" s="191">
        <v>0</v>
      </c>
      <c r="E467" s="191">
        <v>1670</v>
      </c>
      <c r="F467" s="65" t="s">
        <v>1370</v>
      </c>
      <c r="G467" s="42" t="s">
        <v>1371</v>
      </c>
    </row>
    <row r="468" spans="1:7" x14ac:dyDescent="0.25">
      <c r="A468" s="151" t="s">
        <v>1372</v>
      </c>
      <c r="B468" s="191">
        <v>1850</v>
      </c>
      <c r="C468" s="191">
        <v>0</v>
      </c>
      <c r="D468" s="191">
        <v>200</v>
      </c>
      <c r="E468" s="191">
        <v>1650</v>
      </c>
      <c r="F468" s="65" t="s">
        <v>416</v>
      </c>
      <c r="G468" s="42" t="s">
        <v>1373</v>
      </c>
    </row>
    <row r="469" spans="1:7" x14ac:dyDescent="0.25">
      <c r="A469" s="151" t="s">
        <v>1374</v>
      </c>
      <c r="B469" s="191">
        <v>1100</v>
      </c>
      <c r="C469" s="191">
        <v>0</v>
      </c>
      <c r="D469" s="191">
        <v>75</v>
      </c>
      <c r="E469" s="191">
        <v>1025</v>
      </c>
      <c r="F469" s="65" t="s">
        <v>388</v>
      </c>
      <c r="G469" s="42" t="s">
        <v>1375</v>
      </c>
    </row>
    <row r="470" spans="1:7" ht="24" x14ac:dyDescent="0.25">
      <c r="A470" s="77" t="s">
        <v>1376</v>
      </c>
      <c r="B470" s="191">
        <v>4980</v>
      </c>
      <c r="C470" s="191">
        <v>0</v>
      </c>
      <c r="D470" s="191">
        <v>100</v>
      </c>
      <c r="E470" s="191">
        <v>4880</v>
      </c>
      <c r="F470" s="65" t="s">
        <v>1216</v>
      </c>
      <c r="G470" s="42"/>
    </row>
    <row r="471" spans="1:7" ht="24" x14ac:dyDescent="0.25">
      <c r="A471" s="77" t="s">
        <v>1377</v>
      </c>
      <c r="B471" s="191">
        <v>1760</v>
      </c>
      <c r="C471" s="191">
        <v>1466</v>
      </c>
      <c r="D471" s="191">
        <v>294</v>
      </c>
      <c r="E471" s="191">
        <v>0</v>
      </c>
      <c r="F471" s="65" t="s">
        <v>57</v>
      </c>
      <c r="G471" s="42" t="s">
        <v>1378</v>
      </c>
    </row>
    <row r="472" spans="1:7" x14ac:dyDescent="0.25">
      <c r="A472" s="151" t="s">
        <v>1379</v>
      </c>
      <c r="B472" s="191">
        <v>4590</v>
      </c>
      <c r="C472" s="191">
        <v>391</v>
      </c>
      <c r="D472" s="191">
        <v>1178</v>
      </c>
      <c r="E472" s="191">
        <v>3021</v>
      </c>
      <c r="F472" s="65" t="s">
        <v>1075</v>
      </c>
      <c r="G472" s="221"/>
    </row>
    <row r="473" spans="1:7" x14ac:dyDescent="0.25">
      <c r="A473" s="151" t="s">
        <v>1380</v>
      </c>
      <c r="B473" s="191">
        <v>1050</v>
      </c>
      <c r="C473" s="191">
        <v>0</v>
      </c>
      <c r="D473" s="191">
        <v>75</v>
      </c>
      <c r="E473" s="191">
        <v>975</v>
      </c>
      <c r="F473" s="65" t="s">
        <v>388</v>
      </c>
      <c r="G473" s="42" t="s">
        <v>1381</v>
      </c>
    </row>
    <row r="474" spans="1:7" x14ac:dyDescent="0.25">
      <c r="A474" s="151" t="s">
        <v>1382</v>
      </c>
      <c r="B474" s="191">
        <v>46626</v>
      </c>
      <c r="C474" s="191">
        <v>1848</v>
      </c>
      <c r="D474" s="191">
        <v>950</v>
      </c>
      <c r="E474" s="191">
        <v>43828</v>
      </c>
      <c r="F474" s="65" t="s">
        <v>641</v>
      </c>
      <c r="G474" s="221" t="s">
        <v>1383</v>
      </c>
    </row>
    <row r="475" spans="1:7" x14ac:dyDescent="0.25">
      <c r="A475" s="151" t="s">
        <v>1384</v>
      </c>
      <c r="B475" s="191">
        <v>2160</v>
      </c>
      <c r="C475" s="191">
        <v>0</v>
      </c>
      <c r="D475" s="191">
        <v>100</v>
      </c>
      <c r="E475" s="191">
        <v>2060</v>
      </c>
      <c r="F475" s="65" t="s">
        <v>388</v>
      </c>
      <c r="G475" s="42" t="s">
        <v>1385</v>
      </c>
    </row>
    <row r="476" spans="1:7" x14ac:dyDescent="0.25">
      <c r="A476" s="151" t="s">
        <v>1386</v>
      </c>
      <c r="B476" s="191">
        <v>1980</v>
      </c>
      <c r="C476" s="191">
        <v>0</v>
      </c>
      <c r="D476" s="191">
        <v>0</v>
      </c>
      <c r="E476" s="191">
        <v>1980</v>
      </c>
      <c r="F476" s="65" t="s">
        <v>1315</v>
      </c>
      <c r="G476" s="221"/>
    </row>
    <row r="477" spans="1:7" x14ac:dyDescent="0.25">
      <c r="A477" s="151" t="s">
        <v>1387</v>
      </c>
      <c r="B477" s="191">
        <v>1890</v>
      </c>
      <c r="C477" s="191">
        <v>0</v>
      </c>
      <c r="D477" s="191">
        <v>0</v>
      </c>
      <c r="E477" s="191">
        <v>1890</v>
      </c>
      <c r="F477" s="65" t="s">
        <v>1317</v>
      </c>
      <c r="G477" s="42"/>
    </row>
    <row r="478" spans="1:7" x14ac:dyDescent="0.25">
      <c r="A478" s="151" t="s">
        <v>1388</v>
      </c>
      <c r="B478" s="191">
        <v>2430</v>
      </c>
      <c r="C478" s="191">
        <v>0</v>
      </c>
      <c r="D478" s="191">
        <v>0</v>
      </c>
      <c r="E478" s="191">
        <v>2430</v>
      </c>
      <c r="F478" s="65" t="s">
        <v>1313</v>
      </c>
      <c r="G478" s="221"/>
    </row>
    <row r="479" spans="1:7" x14ac:dyDescent="0.25">
      <c r="A479" s="151" t="s">
        <v>1389</v>
      </c>
      <c r="B479" s="191">
        <v>16800</v>
      </c>
      <c r="C479" s="191">
        <v>0</v>
      </c>
      <c r="D479" s="191">
        <v>0</v>
      </c>
      <c r="E479" s="191">
        <v>16800</v>
      </c>
      <c r="F479" s="65" t="s">
        <v>1370</v>
      </c>
      <c r="G479" s="221"/>
    </row>
    <row r="480" spans="1:7" x14ac:dyDescent="0.25">
      <c r="A480" s="151" t="s">
        <v>1390</v>
      </c>
      <c r="B480" s="191">
        <v>1186</v>
      </c>
      <c r="C480" s="191">
        <v>0</v>
      </c>
      <c r="D480" s="191">
        <v>0</v>
      </c>
      <c r="E480" s="191">
        <v>1186</v>
      </c>
      <c r="F480" s="65" t="s">
        <v>1317</v>
      </c>
      <c r="G480" s="221" t="s">
        <v>1391</v>
      </c>
    </row>
    <row r="481" spans="1:7" x14ac:dyDescent="0.25">
      <c r="A481" s="151" t="s">
        <v>1392</v>
      </c>
      <c r="B481" s="191">
        <v>1180</v>
      </c>
      <c r="C481" s="191">
        <v>576</v>
      </c>
      <c r="D481" s="191">
        <v>604</v>
      </c>
      <c r="E481" s="191" t="s">
        <v>1183</v>
      </c>
      <c r="F481" s="65" t="s">
        <v>1065</v>
      </c>
      <c r="G481" s="159"/>
    </row>
    <row r="482" spans="1:7" x14ac:dyDescent="0.25">
      <c r="A482" s="151" t="s">
        <v>1393</v>
      </c>
      <c r="B482" s="191">
        <v>2650</v>
      </c>
      <c r="C482" s="191">
        <v>1627</v>
      </c>
      <c r="D482" s="191">
        <v>400</v>
      </c>
      <c r="E482" s="191">
        <v>623</v>
      </c>
      <c r="F482" s="65" t="s">
        <v>1057</v>
      </c>
      <c r="G482" s="159"/>
    </row>
    <row r="483" spans="1:7" x14ac:dyDescent="0.25">
      <c r="A483" s="151" t="s">
        <v>1394</v>
      </c>
      <c r="B483" s="191">
        <v>1190</v>
      </c>
      <c r="C483" s="191">
        <v>0</v>
      </c>
      <c r="D483" s="191">
        <v>0</v>
      </c>
      <c r="E483" s="191">
        <v>1190</v>
      </c>
      <c r="F483" s="65" t="s">
        <v>1313</v>
      </c>
      <c r="G483" s="9"/>
    </row>
    <row r="484" spans="1:7" x14ac:dyDescent="0.25">
      <c r="A484" s="151" t="s">
        <v>1395</v>
      </c>
      <c r="B484" s="191">
        <v>9093</v>
      </c>
      <c r="C484" s="191">
        <v>883</v>
      </c>
      <c r="D484" s="191">
        <v>530</v>
      </c>
      <c r="E484" s="191">
        <v>7680</v>
      </c>
      <c r="F484" s="65" t="s">
        <v>641</v>
      </c>
      <c r="G484" s="221" t="s">
        <v>1396</v>
      </c>
    </row>
    <row r="485" spans="1:7" x14ac:dyDescent="0.25">
      <c r="A485" s="151" t="s">
        <v>1397</v>
      </c>
      <c r="B485" s="191">
        <v>2100</v>
      </c>
      <c r="C485" s="191">
        <v>0</v>
      </c>
      <c r="D485" s="191">
        <v>0</v>
      </c>
      <c r="E485" s="191">
        <v>2100</v>
      </c>
      <c r="F485" s="65" t="s">
        <v>1216</v>
      </c>
      <c r="G485" s="42"/>
    </row>
    <row r="486" spans="1:7" x14ac:dyDescent="0.25">
      <c r="A486" s="151" t="s">
        <v>1398</v>
      </c>
      <c r="B486" s="191">
        <v>2600</v>
      </c>
      <c r="C486" s="191">
        <v>0</v>
      </c>
      <c r="D486" s="191">
        <v>0</v>
      </c>
      <c r="E486" s="191">
        <v>2600</v>
      </c>
      <c r="F486" s="65" t="s">
        <v>1327</v>
      </c>
      <c r="G486" s="221"/>
    </row>
    <row r="487" spans="1:7" x14ac:dyDescent="0.25">
      <c r="A487" s="151" t="s">
        <v>1399</v>
      </c>
      <c r="B487" s="191">
        <v>5320</v>
      </c>
      <c r="C487" s="191">
        <v>0</v>
      </c>
      <c r="D487" s="191">
        <v>0</v>
      </c>
      <c r="E487" s="191">
        <v>5320</v>
      </c>
      <c r="F487" s="65" t="s">
        <v>1315</v>
      </c>
      <c r="G487" s="42"/>
    </row>
    <row r="488" spans="1:7" ht="24" x14ac:dyDescent="0.25">
      <c r="A488" s="77" t="s">
        <v>1400</v>
      </c>
      <c r="B488" s="191">
        <v>1830</v>
      </c>
      <c r="C488" s="191">
        <v>0</v>
      </c>
      <c r="D488" s="191">
        <v>0</v>
      </c>
      <c r="E488" s="191">
        <v>1830</v>
      </c>
      <c r="F488" s="65" t="s">
        <v>1370</v>
      </c>
      <c r="G488" s="221"/>
    </row>
    <row r="489" spans="1:7" ht="24" x14ac:dyDescent="0.25">
      <c r="A489" s="77" t="s">
        <v>1401</v>
      </c>
      <c r="B489" s="191">
        <v>1660</v>
      </c>
      <c r="C489" s="191">
        <v>0</v>
      </c>
      <c r="D489" s="191">
        <v>0</v>
      </c>
      <c r="E489" s="191">
        <v>1660</v>
      </c>
      <c r="F489" s="65" t="s">
        <v>1317</v>
      </c>
      <c r="G489" s="42"/>
    </row>
    <row r="490" spans="1:7" x14ac:dyDescent="0.25">
      <c r="A490" s="151" t="s">
        <v>1402</v>
      </c>
      <c r="B490" s="191">
        <v>1840</v>
      </c>
      <c r="C490" s="191">
        <v>0</v>
      </c>
      <c r="D490" s="191">
        <v>0</v>
      </c>
      <c r="E490" s="191">
        <v>1840</v>
      </c>
      <c r="F490" s="65" t="s">
        <v>1301</v>
      </c>
      <c r="G490" s="221"/>
    </row>
    <row r="491" spans="1:7" x14ac:dyDescent="0.25">
      <c r="A491" s="151" t="s">
        <v>1403</v>
      </c>
      <c r="B491" s="191">
        <v>2190</v>
      </c>
      <c r="C491" s="191">
        <v>0</v>
      </c>
      <c r="D491" s="191">
        <v>0</v>
      </c>
      <c r="E491" s="191">
        <v>2190</v>
      </c>
      <c r="F491" s="65" t="s">
        <v>1317</v>
      </c>
      <c r="G491" s="221"/>
    </row>
    <row r="492" spans="1:7" x14ac:dyDescent="0.25">
      <c r="A492" s="151" t="s">
        <v>1404</v>
      </c>
      <c r="B492" s="191">
        <v>3313</v>
      </c>
      <c r="C492" s="191">
        <v>0</v>
      </c>
      <c r="D492" s="191">
        <v>0</v>
      </c>
      <c r="E492" s="191">
        <v>3313</v>
      </c>
      <c r="F492" s="65" t="s">
        <v>1313</v>
      </c>
      <c r="G492" s="42"/>
    </row>
    <row r="493" spans="1:7" x14ac:dyDescent="0.25">
      <c r="A493" s="151" t="s">
        <v>1405</v>
      </c>
      <c r="B493" s="191">
        <v>5430</v>
      </c>
      <c r="C493" s="191">
        <v>0</v>
      </c>
      <c r="D493" s="191">
        <v>0</v>
      </c>
      <c r="E493" s="191">
        <v>5430</v>
      </c>
      <c r="F493" s="65" t="s">
        <v>1313</v>
      </c>
      <c r="G493" s="42"/>
    </row>
    <row r="494" spans="1:7" x14ac:dyDescent="0.25">
      <c r="A494" s="151" t="s">
        <v>1406</v>
      </c>
      <c r="B494" s="191">
        <v>1900</v>
      </c>
      <c r="C494" s="191">
        <v>269</v>
      </c>
      <c r="D494" s="191">
        <v>1631</v>
      </c>
      <c r="E494" s="191">
        <v>0</v>
      </c>
      <c r="F494" s="65" t="s">
        <v>24</v>
      </c>
      <c r="G494" s="42" t="s">
        <v>1407</v>
      </c>
    </row>
    <row r="495" spans="1:7" x14ac:dyDescent="0.25">
      <c r="A495" s="151" t="s">
        <v>1408</v>
      </c>
      <c r="B495" s="191">
        <v>1680</v>
      </c>
      <c r="C495" s="191">
        <v>0</v>
      </c>
      <c r="D495" s="191">
        <v>0</v>
      </c>
      <c r="E495" s="191">
        <v>1680</v>
      </c>
      <c r="F495" s="65" t="s">
        <v>1327</v>
      </c>
      <c r="G495" s="221"/>
    </row>
    <row r="496" spans="1:7" x14ac:dyDescent="0.25">
      <c r="A496" s="151" t="s">
        <v>1409</v>
      </c>
      <c r="B496" s="191">
        <v>1261</v>
      </c>
      <c r="C496" s="191">
        <v>258</v>
      </c>
      <c r="D496" s="191">
        <v>1003</v>
      </c>
      <c r="E496" s="191">
        <v>0</v>
      </c>
      <c r="F496" s="65" t="s">
        <v>57</v>
      </c>
      <c r="G496" s="42" t="s">
        <v>1410</v>
      </c>
    </row>
    <row r="497" spans="1:7" x14ac:dyDescent="0.25">
      <c r="A497" s="151" t="s">
        <v>1411</v>
      </c>
      <c r="B497" s="191">
        <v>1100</v>
      </c>
      <c r="C497" s="191">
        <v>0</v>
      </c>
      <c r="D497" s="191">
        <v>0</v>
      </c>
      <c r="E497" s="191">
        <v>1100</v>
      </c>
      <c r="F497" s="65" t="s">
        <v>1317</v>
      </c>
      <c r="G497" s="221"/>
    </row>
    <row r="498" spans="1:7" x14ac:dyDescent="0.25">
      <c r="A498" s="151" t="s">
        <v>1412</v>
      </c>
      <c r="B498" s="191">
        <v>2140</v>
      </c>
      <c r="C498" s="191">
        <v>0</v>
      </c>
      <c r="D498" s="191">
        <v>0</v>
      </c>
      <c r="E498" s="191">
        <v>2140</v>
      </c>
      <c r="F498" s="65" t="s">
        <v>1313</v>
      </c>
      <c r="G498" s="42"/>
    </row>
    <row r="499" spans="1:7" x14ac:dyDescent="0.25">
      <c r="A499" s="151" t="s">
        <v>1413</v>
      </c>
      <c r="B499" s="191">
        <v>1100</v>
      </c>
      <c r="C499" s="191">
        <v>987</v>
      </c>
      <c r="D499" s="191">
        <v>113</v>
      </c>
      <c r="E499" s="191">
        <v>0</v>
      </c>
      <c r="F499" s="65" t="s">
        <v>1065</v>
      </c>
      <c r="G499" s="221"/>
    </row>
    <row r="500" spans="1:7" x14ac:dyDescent="0.25">
      <c r="A500" s="151" t="s">
        <v>1414</v>
      </c>
      <c r="B500" s="191">
        <v>8565</v>
      </c>
      <c r="C500" s="191">
        <v>7980</v>
      </c>
      <c r="D500" s="191">
        <v>585</v>
      </c>
      <c r="E500" s="191">
        <v>0</v>
      </c>
      <c r="F500" s="65" t="s">
        <v>57</v>
      </c>
      <c r="G500" s="42" t="s">
        <v>1415</v>
      </c>
    </row>
    <row r="501" spans="1:7" x14ac:dyDescent="0.25">
      <c r="A501" s="151" t="s">
        <v>1416</v>
      </c>
      <c r="B501" s="191">
        <v>11490</v>
      </c>
      <c r="C501" s="191">
        <v>0</v>
      </c>
      <c r="D501" s="191">
        <v>0</v>
      </c>
      <c r="E501" s="191">
        <v>11490</v>
      </c>
      <c r="F501" s="65" t="s">
        <v>1301</v>
      </c>
      <c r="G501" s="221"/>
    </row>
    <row r="502" spans="1:7" x14ac:dyDescent="0.25">
      <c r="A502" s="77" t="s">
        <v>1417</v>
      </c>
      <c r="B502" s="191">
        <v>83974</v>
      </c>
      <c r="C502" s="191">
        <v>2132</v>
      </c>
      <c r="D502" s="191">
        <v>2000</v>
      </c>
      <c r="E502" s="191">
        <v>79842</v>
      </c>
      <c r="F502" s="65" t="s">
        <v>641</v>
      </c>
      <c r="G502" s="221"/>
    </row>
    <row r="503" spans="1:7" x14ac:dyDescent="0.25">
      <c r="A503" s="77" t="s">
        <v>1023</v>
      </c>
      <c r="B503" s="191">
        <v>8537</v>
      </c>
      <c r="C503" s="191">
        <v>355</v>
      </c>
      <c r="D503" s="191">
        <v>460</v>
      </c>
      <c r="E503" s="191">
        <v>7722</v>
      </c>
      <c r="F503" s="65" t="s">
        <v>641</v>
      </c>
      <c r="G503" s="42"/>
    </row>
    <row r="504" spans="1:7" x14ac:dyDescent="0.25">
      <c r="A504" s="77" t="s">
        <v>1418</v>
      </c>
      <c r="B504" s="191">
        <v>4289</v>
      </c>
      <c r="C504" s="191">
        <v>467</v>
      </c>
      <c r="D504" s="191">
        <v>470</v>
      </c>
      <c r="E504" s="191">
        <v>3352</v>
      </c>
      <c r="F504" s="65" t="s">
        <v>641</v>
      </c>
      <c r="G504" s="42"/>
    </row>
    <row r="505" spans="1:7" x14ac:dyDescent="0.25">
      <c r="A505" s="77" t="s">
        <v>1419</v>
      </c>
      <c r="B505" s="191">
        <v>2171</v>
      </c>
      <c r="C505" s="191">
        <v>0</v>
      </c>
      <c r="D505" s="191">
        <v>0</v>
      </c>
      <c r="E505" s="191">
        <v>2171</v>
      </c>
      <c r="F505" s="65" t="s">
        <v>1294</v>
      </c>
      <c r="G505" s="221"/>
    </row>
    <row r="506" spans="1:7" x14ac:dyDescent="0.25">
      <c r="A506" s="77" t="s">
        <v>1420</v>
      </c>
      <c r="B506" s="191">
        <v>1030</v>
      </c>
      <c r="C506" s="191">
        <v>0</v>
      </c>
      <c r="D506" s="191">
        <v>0</v>
      </c>
      <c r="E506" s="191">
        <v>1030</v>
      </c>
      <c r="F506" s="65" t="s">
        <v>1317</v>
      </c>
      <c r="G506" s="42"/>
    </row>
    <row r="507" spans="1:7" x14ac:dyDescent="0.25">
      <c r="A507" s="77" t="s">
        <v>1421</v>
      </c>
      <c r="B507" s="191">
        <v>8232</v>
      </c>
      <c r="C507" s="191">
        <v>0</v>
      </c>
      <c r="D507" s="191">
        <v>2290</v>
      </c>
      <c r="E507" s="191">
        <v>5942</v>
      </c>
      <c r="F507" s="65" t="s">
        <v>348</v>
      </c>
      <c r="G507" s="221" t="s">
        <v>1422</v>
      </c>
    </row>
    <row r="508" spans="1:7" x14ac:dyDescent="0.25">
      <c r="A508" s="77" t="s">
        <v>1423</v>
      </c>
      <c r="B508" s="191">
        <v>3500</v>
      </c>
      <c r="C508" s="191">
        <v>21</v>
      </c>
      <c r="D508" s="191">
        <v>379</v>
      </c>
      <c r="E508" s="191">
        <v>3100</v>
      </c>
      <c r="F508" s="65" t="s">
        <v>416</v>
      </c>
      <c r="G508" s="42" t="s">
        <v>1424</v>
      </c>
    </row>
    <row r="509" spans="1:7" x14ac:dyDescent="0.25">
      <c r="A509" s="77" t="s">
        <v>1425</v>
      </c>
      <c r="B509" s="191">
        <v>26510</v>
      </c>
      <c r="C509" s="191">
        <v>3248</v>
      </c>
      <c r="D509" s="191">
        <v>9000</v>
      </c>
      <c r="E509" s="191">
        <v>14262</v>
      </c>
      <c r="F509" s="65" t="s">
        <v>1075</v>
      </c>
      <c r="G509" s="221"/>
    </row>
    <row r="510" spans="1:7" x14ac:dyDescent="0.25">
      <c r="A510" s="77" t="s">
        <v>1426</v>
      </c>
      <c r="B510" s="191">
        <v>3570</v>
      </c>
      <c r="C510" s="191">
        <v>10</v>
      </c>
      <c r="D510" s="191">
        <v>700</v>
      </c>
      <c r="E510" s="191">
        <v>2860</v>
      </c>
      <c r="F510" s="65" t="s">
        <v>1313</v>
      </c>
      <c r="G510" s="42"/>
    </row>
    <row r="511" spans="1:7" x14ac:dyDescent="0.25">
      <c r="A511" s="77" t="s">
        <v>1427</v>
      </c>
      <c r="B511" s="191">
        <v>4020</v>
      </c>
      <c r="C511" s="191">
        <v>51</v>
      </c>
      <c r="D511" s="191">
        <v>400</v>
      </c>
      <c r="E511" s="191">
        <v>3569</v>
      </c>
      <c r="F511" s="65" t="s">
        <v>1060</v>
      </c>
      <c r="G511" s="42"/>
    </row>
    <row r="512" spans="1:7" x14ac:dyDescent="0.25">
      <c r="A512" s="77" t="s">
        <v>1428</v>
      </c>
      <c r="B512" s="191">
        <v>1170</v>
      </c>
      <c r="C512" s="191">
        <v>0</v>
      </c>
      <c r="D512" s="191">
        <v>0</v>
      </c>
      <c r="E512" s="191">
        <v>1170</v>
      </c>
      <c r="F512" s="65" t="s">
        <v>1315</v>
      </c>
      <c r="G512" s="221"/>
    </row>
    <row r="513" spans="1:7" x14ac:dyDescent="0.25">
      <c r="A513" s="77" t="s">
        <v>1429</v>
      </c>
      <c r="B513" s="191">
        <v>4300</v>
      </c>
      <c r="C513" s="191">
        <v>0</v>
      </c>
      <c r="D513" s="191">
        <v>0</v>
      </c>
      <c r="E513" s="191">
        <v>4300</v>
      </c>
      <c r="F513" s="65" t="s">
        <v>1313</v>
      </c>
      <c r="G513" s="42"/>
    </row>
    <row r="514" spans="1:7" x14ac:dyDescent="0.25">
      <c r="A514" s="77" t="s">
        <v>1430</v>
      </c>
      <c r="B514" s="191">
        <v>13373</v>
      </c>
      <c r="C514" s="191">
        <v>395</v>
      </c>
      <c r="D514" s="191">
        <v>600</v>
      </c>
      <c r="E514" s="191">
        <v>12378</v>
      </c>
      <c r="F514" s="65" t="s">
        <v>641</v>
      </c>
      <c r="G514" s="221" t="s">
        <v>1431</v>
      </c>
    </row>
    <row r="515" spans="1:7" x14ac:dyDescent="0.25">
      <c r="A515" s="77" t="s">
        <v>1432</v>
      </c>
      <c r="B515" s="191">
        <v>24353</v>
      </c>
      <c r="C515" s="191">
        <v>1081</v>
      </c>
      <c r="D515" s="191">
        <v>1000</v>
      </c>
      <c r="E515" s="191">
        <v>22272</v>
      </c>
      <c r="F515" s="65" t="s">
        <v>1216</v>
      </c>
      <c r="G515" s="9"/>
    </row>
    <row r="516" spans="1:7" x14ac:dyDescent="0.25">
      <c r="A516" s="77" t="s">
        <v>1433</v>
      </c>
      <c r="B516" s="191">
        <v>15400</v>
      </c>
      <c r="C516" s="191">
        <v>318</v>
      </c>
      <c r="D516" s="191">
        <v>224</v>
      </c>
      <c r="E516" s="191">
        <v>14858</v>
      </c>
      <c r="F516" s="65" t="s">
        <v>1216</v>
      </c>
      <c r="G516" s="159"/>
    </row>
    <row r="517" spans="1:7" x14ac:dyDescent="0.25">
      <c r="A517" s="77" t="s">
        <v>1434</v>
      </c>
      <c r="B517" s="191">
        <v>1262</v>
      </c>
      <c r="C517" s="191">
        <v>69</v>
      </c>
      <c r="D517" s="191">
        <v>71</v>
      </c>
      <c r="E517" s="191">
        <v>1122</v>
      </c>
      <c r="F517" s="65" t="s">
        <v>1216</v>
      </c>
      <c r="G517" s="221"/>
    </row>
    <row r="518" spans="1:7" x14ac:dyDescent="0.25">
      <c r="A518" s="77" t="s">
        <v>1435</v>
      </c>
      <c r="B518" s="191">
        <v>5400</v>
      </c>
      <c r="C518" s="191">
        <v>0</v>
      </c>
      <c r="D518" s="191">
        <v>0</v>
      </c>
      <c r="E518" s="191">
        <v>5400</v>
      </c>
      <c r="F518" s="65" t="s">
        <v>1436</v>
      </c>
      <c r="G518" s="221"/>
    </row>
    <row r="519" spans="1:7" ht="15.75" thickBot="1" x14ac:dyDescent="0.3">
      <c r="A519" s="352" t="s">
        <v>1177</v>
      </c>
      <c r="B519" s="254">
        <v>35752</v>
      </c>
      <c r="C519" s="254">
        <v>4692</v>
      </c>
      <c r="D519" s="254">
        <v>3297</v>
      </c>
      <c r="E519" s="254">
        <v>27763</v>
      </c>
      <c r="F519" s="353" t="s">
        <v>896</v>
      </c>
      <c r="G519" s="361" t="s">
        <v>1437</v>
      </c>
    </row>
    <row r="520" spans="1:7" ht="15.75" thickBot="1" x14ac:dyDescent="0.3">
      <c r="A520" s="321" t="s">
        <v>225</v>
      </c>
      <c r="B520" s="246">
        <v>980003</v>
      </c>
      <c r="C520" s="246">
        <v>89066</v>
      </c>
      <c r="D520" s="246">
        <v>92555</v>
      </c>
      <c r="E520" s="246">
        <v>798382</v>
      </c>
      <c r="F520" s="323"/>
      <c r="G520" s="262"/>
    </row>
    <row r="521" spans="1:7" ht="15.75" thickBot="1" x14ac:dyDescent="0.3">
      <c r="A521" s="187" t="s">
        <v>1438</v>
      </c>
      <c r="B521" s="199">
        <v>989540</v>
      </c>
      <c r="C521" s="199">
        <v>90224</v>
      </c>
      <c r="D521" s="199">
        <v>98709</v>
      </c>
      <c r="E521" s="199">
        <v>800607</v>
      </c>
      <c r="F521" s="202"/>
      <c r="G521" s="241"/>
    </row>
    <row r="522" spans="1:7" x14ac:dyDescent="0.25">
      <c r="A522" s="81" t="s">
        <v>1290</v>
      </c>
      <c r="B522" s="206"/>
      <c r="C522" s="206"/>
      <c r="D522" s="206"/>
      <c r="E522" s="206"/>
      <c r="F522" s="207"/>
      <c r="G522" s="81"/>
    </row>
    <row r="523" spans="1:7" x14ac:dyDescent="0.25">
      <c r="A523" s="263" t="s">
        <v>232</v>
      </c>
      <c r="B523" s="195"/>
      <c r="C523" s="195"/>
      <c r="D523" s="195"/>
      <c r="E523" s="195"/>
      <c r="F523" s="196"/>
      <c r="G523" s="183"/>
    </row>
    <row r="524" spans="1:7" x14ac:dyDescent="0.25">
      <c r="A524" s="3" t="s">
        <v>231</v>
      </c>
      <c r="B524" s="197"/>
      <c r="C524" s="197"/>
      <c r="D524" s="197"/>
      <c r="E524" s="197"/>
      <c r="F524" s="190"/>
      <c r="G524" s="3"/>
    </row>
    <row r="525" spans="1:7" x14ac:dyDescent="0.25">
      <c r="A525" s="304" t="s">
        <v>16</v>
      </c>
      <c r="B525" s="310"/>
      <c r="C525" s="310"/>
      <c r="D525" s="310"/>
      <c r="E525" s="310"/>
      <c r="F525" s="310"/>
    </row>
    <row r="526" spans="1:7" ht="36.75" x14ac:dyDescent="0.25">
      <c r="A526" s="13" t="s">
        <v>232</v>
      </c>
      <c r="B526" s="189" t="s">
        <v>17</v>
      </c>
      <c r="C526" s="100" t="s">
        <v>18</v>
      </c>
      <c r="D526" s="189" t="s">
        <v>233</v>
      </c>
      <c r="E526" s="234"/>
      <c r="F526" s="190"/>
      <c r="G526" s="3"/>
    </row>
    <row r="527" spans="1:7" x14ac:dyDescent="0.25">
      <c r="A527" s="259" t="s">
        <v>1439</v>
      </c>
      <c r="B527" s="191">
        <v>1650</v>
      </c>
      <c r="C527" s="191">
        <v>1650</v>
      </c>
      <c r="D527" s="235" t="s">
        <v>923</v>
      </c>
      <c r="E527" s="41" t="s">
        <v>234</v>
      </c>
      <c r="F527" s="396"/>
      <c r="G527" s="311"/>
    </row>
    <row r="528" spans="1:7" x14ac:dyDescent="0.25">
      <c r="A528" s="77" t="s">
        <v>1440</v>
      </c>
      <c r="B528" s="191">
        <v>1340</v>
      </c>
      <c r="C528" s="191">
        <v>1340</v>
      </c>
      <c r="D528" s="65" t="s">
        <v>304</v>
      </c>
      <c r="E528" s="42" t="s">
        <v>1441</v>
      </c>
      <c r="F528" s="311"/>
      <c r="G528" s="311"/>
    </row>
    <row r="529" spans="1:7" ht="15.75" thickBot="1" x14ac:dyDescent="0.3">
      <c r="A529" s="352" t="s">
        <v>903</v>
      </c>
      <c r="B529" s="254">
        <v>3252</v>
      </c>
      <c r="C529" s="254">
        <v>3252</v>
      </c>
      <c r="D529" s="353" t="s">
        <v>304</v>
      </c>
      <c r="E529" s="375"/>
      <c r="F529" s="311"/>
      <c r="G529" s="311"/>
    </row>
    <row r="530" spans="1:7" x14ac:dyDescent="0.25">
      <c r="A530" s="9" t="s">
        <v>1290</v>
      </c>
      <c r="B530" s="198"/>
      <c r="C530" s="198"/>
      <c r="D530" s="315"/>
      <c r="E530" s="315"/>
      <c r="F530" s="190"/>
      <c r="G530" s="3"/>
    </row>
    <row r="533" spans="1:7" x14ac:dyDescent="0.25">
      <c r="A533" s="183" t="s">
        <v>1442</v>
      </c>
      <c r="B533" s="195"/>
      <c r="C533" s="195"/>
      <c r="D533" s="195"/>
      <c r="E533" s="195"/>
      <c r="F533" s="196"/>
      <c r="G533" s="196"/>
    </row>
    <row r="534" spans="1:7" x14ac:dyDescent="0.25">
      <c r="A534" s="3" t="s">
        <v>894</v>
      </c>
      <c r="B534" s="197"/>
      <c r="C534" s="197"/>
      <c r="D534" s="197"/>
      <c r="E534" s="197"/>
      <c r="F534" s="190"/>
      <c r="G534" s="190"/>
    </row>
    <row r="535" spans="1:7" x14ac:dyDescent="0.25">
      <c r="A535" s="159" t="s">
        <v>16</v>
      </c>
      <c r="B535" s="198"/>
      <c r="C535" s="198"/>
      <c r="D535" s="198"/>
      <c r="E535" s="198"/>
      <c r="F535" s="181"/>
      <c r="G535" s="181"/>
    </row>
    <row r="536" spans="1:7" ht="36.75" x14ac:dyDescent="0.25">
      <c r="A536" s="251"/>
      <c r="B536" s="189" t="s">
        <v>17</v>
      </c>
      <c r="C536" s="326" t="s">
        <v>18</v>
      </c>
      <c r="D536" s="326" t="s">
        <v>19</v>
      </c>
      <c r="E536" s="189" t="s">
        <v>20</v>
      </c>
      <c r="F536" s="63" t="s">
        <v>21</v>
      </c>
      <c r="G536" s="251"/>
    </row>
    <row r="537" spans="1:7" ht="15.75" thickBot="1" x14ac:dyDescent="0.3">
      <c r="A537" s="328" t="s">
        <v>903</v>
      </c>
      <c r="B537" s="254">
        <v>171</v>
      </c>
      <c r="C537" s="254">
        <v>151</v>
      </c>
      <c r="D537" s="254">
        <v>20</v>
      </c>
      <c r="E537" s="254"/>
      <c r="F537" s="248" t="s">
        <v>57</v>
      </c>
      <c r="G537" s="397"/>
    </row>
    <row r="538" spans="1:7" ht="15.75" thickBot="1" x14ac:dyDescent="0.3">
      <c r="A538" s="245" t="s">
        <v>74</v>
      </c>
      <c r="B538" s="246">
        <v>171</v>
      </c>
      <c r="C538" s="246">
        <v>151</v>
      </c>
      <c r="D538" s="246">
        <v>20</v>
      </c>
      <c r="E538" s="246">
        <v>0</v>
      </c>
      <c r="F538" s="261"/>
      <c r="G538" s="262"/>
    </row>
    <row r="539" spans="1:7" x14ac:dyDescent="0.25">
      <c r="A539" s="9" t="s">
        <v>1443</v>
      </c>
      <c r="B539" s="198"/>
      <c r="C539" s="198"/>
      <c r="D539" s="198"/>
      <c r="E539" s="198"/>
      <c r="F539" s="181"/>
      <c r="G539" s="181"/>
    </row>
    <row r="540" spans="1:7" x14ac:dyDescent="0.25">
      <c r="A540" s="236" t="s">
        <v>232</v>
      </c>
      <c r="B540" s="200"/>
      <c r="C540" s="200"/>
      <c r="D540" s="200"/>
      <c r="E540" s="200"/>
      <c r="F540" s="201"/>
      <c r="G540" s="201"/>
    </row>
    <row r="541" spans="1:7" x14ac:dyDescent="0.25">
      <c r="A541" s="38" t="s">
        <v>76</v>
      </c>
      <c r="B541" s="197"/>
      <c r="C541" s="197"/>
      <c r="D541" s="197"/>
      <c r="E541" s="197"/>
      <c r="F541" s="190"/>
      <c r="G541" s="190"/>
    </row>
    <row r="542" spans="1:7" x14ac:dyDescent="0.25">
      <c r="A542" s="9" t="s">
        <v>16</v>
      </c>
      <c r="B542" s="198"/>
      <c r="C542" s="198"/>
      <c r="D542" s="198"/>
      <c r="E542" s="198"/>
      <c r="F542" s="181"/>
      <c r="G542" s="181"/>
    </row>
    <row r="543" spans="1:7" ht="36.75" x14ac:dyDescent="0.25">
      <c r="A543" s="251"/>
      <c r="B543" s="189" t="s">
        <v>17</v>
      </c>
      <c r="C543" s="326" t="s">
        <v>18</v>
      </c>
      <c r="D543" s="326" t="s">
        <v>19</v>
      </c>
      <c r="E543" s="189" t="s">
        <v>20</v>
      </c>
      <c r="F543" s="63" t="s">
        <v>21</v>
      </c>
      <c r="G543" s="251"/>
    </row>
    <row r="544" spans="1:7" x14ac:dyDescent="0.25">
      <c r="A544" s="259" t="s">
        <v>1444</v>
      </c>
      <c r="B544" s="191">
        <v>1756</v>
      </c>
      <c r="C544" s="191">
        <v>86</v>
      </c>
      <c r="D544" s="191">
        <v>358</v>
      </c>
      <c r="E544" s="191">
        <v>1312</v>
      </c>
      <c r="F544" s="235" t="s">
        <v>1075</v>
      </c>
      <c r="G544" s="233" t="s">
        <v>1445</v>
      </c>
    </row>
    <row r="545" spans="1:7" ht="24" x14ac:dyDescent="0.25">
      <c r="A545" s="77" t="s">
        <v>1446</v>
      </c>
      <c r="B545" s="191">
        <v>1313</v>
      </c>
      <c r="C545" s="191">
        <v>522</v>
      </c>
      <c r="D545" s="191">
        <v>422</v>
      </c>
      <c r="E545" s="191">
        <v>369</v>
      </c>
      <c r="F545" s="65" t="s">
        <v>1075</v>
      </c>
      <c r="G545" s="42" t="s">
        <v>1447</v>
      </c>
    </row>
    <row r="546" spans="1:7" x14ac:dyDescent="0.25">
      <c r="A546" s="77" t="s">
        <v>1448</v>
      </c>
      <c r="B546" s="191">
        <v>94500</v>
      </c>
      <c r="C546" s="191">
        <v>43182</v>
      </c>
      <c r="D546" s="191">
        <v>51318</v>
      </c>
      <c r="E546" s="191">
        <v>0</v>
      </c>
      <c r="F546" s="65" t="s">
        <v>1065</v>
      </c>
      <c r="G546" s="42" t="s">
        <v>1449</v>
      </c>
    </row>
    <row r="547" spans="1:7" x14ac:dyDescent="0.25">
      <c r="A547" s="77" t="s">
        <v>1450</v>
      </c>
      <c r="B547" s="191">
        <v>11591</v>
      </c>
      <c r="C547" s="191">
        <v>751</v>
      </c>
      <c r="D547" s="191">
        <v>1569</v>
      </c>
      <c r="E547" s="191">
        <v>9271</v>
      </c>
      <c r="F547" s="65" t="s">
        <v>1075</v>
      </c>
      <c r="G547" s="42" t="s">
        <v>1451</v>
      </c>
    </row>
    <row r="548" spans="1:7" x14ac:dyDescent="0.25">
      <c r="A548" s="77" t="s">
        <v>1452</v>
      </c>
      <c r="B548" s="191">
        <v>5113</v>
      </c>
      <c r="C548" s="191">
        <v>1111</v>
      </c>
      <c r="D548" s="191">
        <v>3910</v>
      </c>
      <c r="E548" s="191">
        <v>92</v>
      </c>
      <c r="F548" s="65" t="s">
        <v>1075</v>
      </c>
      <c r="G548" s="42" t="s">
        <v>1453</v>
      </c>
    </row>
    <row r="549" spans="1:7" x14ac:dyDescent="0.25">
      <c r="A549" s="77" t="s">
        <v>1454</v>
      </c>
      <c r="B549" s="191">
        <v>3205</v>
      </c>
      <c r="C549" s="191">
        <v>866</v>
      </c>
      <c r="D549" s="191">
        <v>2339</v>
      </c>
      <c r="E549" s="191">
        <v>0</v>
      </c>
      <c r="F549" s="65" t="s">
        <v>57</v>
      </c>
      <c r="G549" s="221" t="s">
        <v>1455</v>
      </c>
    </row>
    <row r="550" spans="1:7" x14ac:dyDescent="0.25">
      <c r="A550" s="77" t="s">
        <v>1456</v>
      </c>
      <c r="B550" s="191">
        <v>23388</v>
      </c>
      <c r="C550" s="191">
        <v>17601</v>
      </c>
      <c r="D550" s="191">
        <v>3365</v>
      </c>
      <c r="E550" s="191">
        <v>2422</v>
      </c>
      <c r="F550" s="65" t="s">
        <v>1075</v>
      </c>
      <c r="G550" s="42" t="s">
        <v>1457</v>
      </c>
    </row>
    <row r="551" spans="1:7" x14ac:dyDescent="0.25">
      <c r="A551" s="77" t="s">
        <v>1458</v>
      </c>
      <c r="B551" s="191">
        <v>2030</v>
      </c>
      <c r="C551" s="191">
        <v>111</v>
      </c>
      <c r="D551" s="191">
        <v>1596</v>
      </c>
      <c r="E551" s="191">
        <v>323</v>
      </c>
      <c r="F551" s="65" t="s">
        <v>1060</v>
      </c>
      <c r="G551" s="42" t="s">
        <v>1459</v>
      </c>
    </row>
    <row r="552" spans="1:7" x14ac:dyDescent="0.25">
      <c r="A552" s="77" t="s">
        <v>1460</v>
      </c>
      <c r="B552" s="191">
        <v>15765</v>
      </c>
      <c r="C552" s="191">
        <v>6231</v>
      </c>
      <c r="D552" s="191">
        <v>3032</v>
      </c>
      <c r="E552" s="191">
        <v>6502</v>
      </c>
      <c r="F552" s="65" t="s">
        <v>1075</v>
      </c>
      <c r="G552" s="42" t="s">
        <v>1461</v>
      </c>
    </row>
    <row r="553" spans="1:7" x14ac:dyDescent="0.25">
      <c r="A553" s="77" t="s">
        <v>1462</v>
      </c>
      <c r="B553" s="191">
        <v>8449</v>
      </c>
      <c r="C553" s="191">
        <v>3722</v>
      </c>
      <c r="D553" s="191">
        <v>1380</v>
      </c>
      <c r="E553" s="191">
        <v>3347</v>
      </c>
      <c r="F553" s="65" t="s">
        <v>1075</v>
      </c>
      <c r="G553" s="42" t="s">
        <v>1463</v>
      </c>
    </row>
    <row r="554" spans="1:7" x14ac:dyDescent="0.25">
      <c r="A554" s="77" t="s">
        <v>1021</v>
      </c>
      <c r="B554" s="191">
        <v>19057</v>
      </c>
      <c r="C554" s="191">
        <v>3054</v>
      </c>
      <c r="D554" s="191">
        <v>8243</v>
      </c>
      <c r="E554" s="191">
        <v>7760</v>
      </c>
      <c r="F554" s="65" t="s">
        <v>1075</v>
      </c>
      <c r="G554" s="42" t="s">
        <v>1464</v>
      </c>
    </row>
    <row r="555" spans="1:7" x14ac:dyDescent="0.25">
      <c r="A555" s="77" t="s">
        <v>1465</v>
      </c>
      <c r="B555" s="191">
        <v>28909</v>
      </c>
      <c r="C555" s="191">
        <v>10549</v>
      </c>
      <c r="D555" s="191">
        <v>6749</v>
      </c>
      <c r="E555" s="191">
        <v>11611</v>
      </c>
      <c r="F555" s="65" t="s">
        <v>1075</v>
      </c>
      <c r="G555" s="42" t="s">
        <v>1466</v>
      </c>
    </row>
    <row r="556" spans="1:7" x14ac:dyDescent="0.25">
      <c r="A556" s="77" t="s">
        <v>1467</v>
      </c>
      <c r="B556" s="191">
        <v>11888</v>
      </c>
      <c r="C556" s="191">
        <v>4164</v>
      </c>
      <c r="D556" s="191">
        <v>7724</v>
      </c>
      <c r="E556" s="191">
        <v>0</v>
      </c>
      <c r="F556" s="65" t="s">
        <v>1065</v>
      </c>
      <c r="G556" s="221" t="s">
        <v>1468</v>
      </c>
    </row>
    <row r="557" spans="1:7" x14ac:dyDescent="0.25">
      <c r="A557" s="77" t="s">
        <v>1469</v>
      </c>
      <c r="B557" s="191">
        <v>1106</v>
      </c>
      <c r="C557" s="191">
        <v>20</v>
      </c>
      <c r="D557" s="191">
        <v>273</v>
      </c>
      <c r="E557" s="191">
        <v>813</v>
      </c>
      <c r="F557" s="65" t="s">
        <v>1075</v>
      </c>
      <c r="G557" s="221" t="s">
        <v>1470</v>
      </c>
    </row>
    <row r="558" spans="1:7" x14ac:dyDescent="0.25">
      <c r="A558" s="77" t="s">
        <v>1471</v>
      </c>
      <c r="B558" s="191">
        <v>1031</v>
      </c>
      <c r="C558" s="191">
        <v>186</v>
      </c>
      <c r="D558" s="191">
        <v>156</v>
      </c>
      <c r="E558" s="191">
        <v>689</v>
      </c>
      <c r="F558" s="65" t="s">
        <v>1075</v>
      </c>
      <c r="G558" s="42" t="s">
        <v>1472</v>
      </c>
    </row>
    <row r="559" spans="1:7" ht="24" x14ac:dyDescent="0.25">
      <c r="A559" s="77" t="s">
        <v>1473</v>
      </c>
      <c r="B559" s="191">
        <v>7182</v>
      </c>
      <c r="C559" s="191">
        <v>533</v>
      </c>
      <c r="D559" s="191">
        <v>1574</v>
      </c>
      <c r="E559" s="191">
        <v>5075</v>
      </c>
      <c r="F559" s="65" t="s">
        <v>1075</v>
      </c>
      <c r="G559" s="42" t="s">
        <v>1474</v>
      </c>
    </row>
    <row r="560" spans="1:7" x14ac:dyDescent="0.25">
      <c r="A560" s="77" t="s">
        <v>1475</v>
      </c>
      <c r="B560" s="191">
        <v>15604</v>
      </c>
      <c r="C560" s="191">
        <v>4177</v>
      </c>
      <c r="D560" s="191">
        <v>7868</v>
      </c>
      <c r="E560" s="191">
        <v>3559</v>
      </c>
      <c r="F560" s="65" t="s">
        <v>1075</v>
      </c>
      <c r="G560" s="42" t="s">
        <v>1476</v>
      </c>
    </row>
    <row r="561" spans="1:7" ht="24" x14ac:dyDescent="0.25">
      <c r="A561" s="77" t="s">
        <v>1477</v>
      </c>
      <c r="B561" s="191">
        <v>16887</v>
      </c>
      <c r="C561" s="191">
        <v>232</v>
      </c>
      <c r="D561" s="191">
        <v>2911</v>
      </c>
      <c r="E561" s="191">
        <v>13744</v>
      </c>
      <c r="F561" s="65" t="s">
        <v>1060</v>
      </c>
      <c r="G561" s="42" t="s">
        <v>1478</v>
      </c>
    </row>
    <row r="562" spans="1:7" ht="24" x14ac:dyDescent="0.25">
      <c r="A562" s="77" t="s">
        <v>1479</v>
      </c>
      <c r="B562" s="191">
        <v>1508</v>
      </c>
      <c r="C562" s="191">
        <v>509</v>
      </c>
      <c r="D562" s="191">
        <v>219</v>
      </c>
      <c r="E562" s="191">
        <v>780</v>
      </c>
      <c r="F562" s="65" t="s">
        <v>1075</v>
      </c>
      <c r="G562" s="42" t="s">
        <v>1480</v>
      </c>
    </row>
    <row r="563" spans="1:7" ht="15.75" thickBot="1" x14ac:dyDescent="0.3">
      <c r="A563" s="352" t="s">
        <v>1177</v>
      </c>
      <c r="B563" s="254">
        <v>17364</v>
      </c>
      <c r="C563" s="254">
        <v>9694</v>
      </c>
      <c r="D563" s="254">
        <v>4002</v>
      </c>
      <c r="E563" s="254">
        <v>3668</v>
      </c>
      <c r="F563" s="353" t="s">
        <v>1075</v>
      </c>
      <c r="G563" s="375"/>
    </row>
    <row r="564" spans="1:7" ht="15.75" thickBot="1" x14ac:dyDescent="0.3">
      <c r="A564" s="245" t="s">
        <v>225</v>
      </c>
      <c r="B564" s="246">
        <v>287646</v>
      </c>
      <c r="C564" s="246">
        <v>107301</v>
      </c>
      <c r="D564" s="246">
        <v>109008</v>
      </c>
      <c r="E564" s="246">
        <v>71337</v>
      </c>
      <c r="F564" s="261"/>
      <c r="G564" s="325"/>
    </row>
    <row r="565" spans="1:7" ht="15.75" thickBot="1" x14ac:dyDescent="0.3">
      <c r="A565" s="184" t="s">
        <v>1481</v>
      </c>
      <c r="B565" s="199">
        <v>287817</v>
      </c>
      <c r="C565" s="199">
        <v>107452</v>
      </c>
      <c r="D565" s="199">
        <v>109028</v>
      </c>
      <c r="E565" s="199">
        <v>71337</v>
      </c>
      <c r="F565" s="257"/>
      <c r="G565" s="257"/>
    </row>
    <row r="566" spans="1:7" x14ac:dyDescent="0.25">
      <c r="A566" s="71" t="s">
        <v>1443</v>
      </c>
      <c r="B566" s="204"/>
      <c r="C566" s="204"/>
      <c r="D566" s="204"/>
      <c r="E566" s="204"/>
      <c r="F566" s="205"/>
      <c r="G566" s="205"/>
    </row>
    <row r="567" spans="1:7" x14ac:dyDescent="0.25">
      <c r="A567" s="71"/>
      <c r="B567" s="206"/>
      <c r="C567" s="206"/>
      <c r="D567" s="206"/>
      <c r="E567" s="206"/>
      <c r="F567" s="207"/>
      <c r="G567" s="207"/>
    </row>
    <row r="568" spans="1:7" x14ac:dyDescent="0.25">
      <c r="A568" s="38" t="s">
        <v>231</v>
      </c>
      <c r="B568" s="197"/>
      <c r="C568" s="197"/>
      <c r="D568" s="197"/>
      <c r="E568" s="197"/>
      <c r="F568" s="190"/>
      <c r="G568" s="190"/>
    </row>
    <row r="569" spans="1:7" x14ac:dyDescent="0.25">
      <c r="A569" s="304" t="s">
        <v>16</v>
      </c>
      <c r="B569" s="310"/>
      <c r="C569" s="310"/>
      <c r="D569" s="310"/>
      <c r="E569" s="310"/>
      <c r="F569" s="310"/>
    </row>
    <row r="570" spans="1:7" ht="36.75" x14ac:dyDescent="0.25">
      <c r="A570" s="13" t="s">
        <v>232</v>
      </c>
      <c r="B570" s="189" t="s">
        <v>17</v>
      </c>
      <c r="C570" s="100" t="s">
        <v>18</v>
      </c>
      <c r="D570" s="189" t="s">
        <v>233</v>
      </c>
      <c r="E570" s="234"/>
      <c r="F570" s="190"/>
      <c r="G570" s="190"/>
    </row>
    <row r="571" spans="1:7" x14ac:dyDescent="0.25">
      <c r="A571" s="77" t="s">
        <v>1482</v>
      </c>
      <c r="B571" s="191">
        <v>1769</v>
      </c>
      <c r="C571" s="191">
        <v>1769</v>
      </c>
      <c r="D571" s="65" t="s">
        <v>923</v>
      </c>
      <c r="E571" s="31" t="s">
        <v>1483</v>
      </c>
      <c r="F571" s="31"/>
      <c r="G571" s="31"/>
    </row>
    <row r="572" spans="1:7" x14ac:dyDescent="0.25">
      <c r="A572" s="77" t="s">
        <v>1484</v>
      </c>
      <c r="B572" s="191">
        <v>5227</v>
      </c>
      <c r="C572" s="191">
        <v>5227</v>
      </c>
      <c r="D572" s="65" t="s">
        <v>923</v>
      </c>
      <c r="E572" s="128" t="s">
        <v>1485</v>
      </c>
      <c r="F572" s="311"/>
      <c r="G572" s="311"/>
    </row>
    <row r="573" spans="1:7" x14ac:dyDescent="0.25">
      <c r="A573" s="77" t="s">
        <v>1486</v>
      </c>
      <c r="B573" s="191">
        <v>11316</v>
      </c>
      <c r="C573" s="191">
        <v>11316</v>
      </c>
      <c r="D573" s="65" t="s">
        <v>923</v>
      </c>
      <c r="E573" s="128" t="s">
        <v>1487</v>
      </c>
      <c r="F573" s="311"/>
      <c r="G573" s="311"/>
    </row>
    <row r="574" spans="1:7" ht="15.75" thickBot="1" x14ac:dyDescent="0.3">
      <c r="A574" s="352" t="s">
        <v>1177</v>
      </c>
      <c r="B574" s="254">
        <v>240</v>
      </c>
      <c r="C574" s="254">
        <v>240</v>
      </c>
      <c r="D574" s="353" t="s">
        <v>923</v>
      </c>
      <c r="E574" s="395"/>
      <c r="F574" s="311"/>
      <c r="G574" s="311"/>
    </row>
    <row r="575" spans="1:7" x14ac:dyDescent="0.25">
      <c r="A575" s="9" t="s">
        <v>1443</v>
      </c>
      <c r="B575" s="198"/>
      <c r="C575" s="198"/>
      <c r="D575" s="315"/>
      <c r="E575" s="315"/>
      <c r="F575" s="190"/>
      <c r="G575" s="190"/>
    </row>
    <row r="578" spans="1:7" x14ac:dyDescent="0.25">
      <c r="A578" s="183" t="s">
        <v>1488</v>
      </c>
      <c r="B578" s="195"/>
      <c r="C578" s="195"/>
      <c r="D578" s="195"/>
      <c r="E578" s="195"/>
      <c r="F578" s="196"/>
      <c r="G578" s="196"/>
    </row>
    <row r="579" spans="1:7" ht="15.75" x14ac:dyDescent="0.25">
      <c r="A579" s="258" t="s">
        <v>2328</v>
      </c>
      <c r="B579" s="197"/>
      <c r="C579" s="197"/>
      <c r="D579" s="197"/>
      <c r="E579" s="197"/>
      <c r="F579" s="190"/>
      <c r="G579" s="190"/>
    </row>
    <row r="580" spans="1:7" x14ac:dyDescent="0.25">
      <c r="A580" s="159" t="s">
        <v>16</v>
      </c>
      <c r="B580" s="198"/>
      <c r="C580" s="198"/>
      <c r="D580" s="198"/>
      <c r="E580" s="198"/>
      <c r="F580" s="181"/>
      <c r="G580" s="181"/>
    </row>
    <row r="581" spans="1:7" ht="36.75" x14ac:dyDescent="0.25">
      <c r="A581" s="251"/>
      <c r="B581" s="189" t="s">
        <v>17</v>
      </c>
      <c r="C581" s="326" t="s">
        <v>18</v>
      </c>
      <c r="D581" s="326" t="s">
        <v>19</v>
      </c>
      <c r="E581" s="189" t="s">
        <v>20</v>
      </c>
      <c r="F581" s="63" t="s">
        <v>21</v>
      </c>
      <c r="G581" s="251"/>
    </row>
    <row r="582" spans="1:7" x14ac:dyDescent="0.25">
      <c r="A582" s="259" t="s">
        <v>1489</v>
      </c>
      <c r="B582" s="191">
        <v>94895.651779999986</v>
      </c>
      <c r="C582" s="191">
        <v>5683.2217799999999</v>
      </c>
      <c r="D582" s="191">
        <v>41240</v>
      </c>
      <c r="E582" s="191">
        <v>47972.429999999993</v>
      </c>
      <c r="F582" s="235" t="s">
        <v>24</v>
      </c>
      <c r="G582" s="260"/>
    </row>
    <row r="583" spans="1:7" x14ac:dyDescent="0.25">
      <c r="A583" s="77" t="s">
        <v>1490</v>
      </c>
      <c r="B583" s="191">
        <v>55936.23341738461</v>
      </c>
      <c r="C583" s="191">
        <v>0</v>
      </c>
      <c r="D583" s="191">
        <v>4767.1549091695688</v>
      </c>
      <c r="E583" s="191">
        <v>51169.07850821504</v>
      </c>
      <c r="F583" s="65" t="s">
        <v>641</v>
      </c>
      <c r="G583" s="71"/>
    </row>
    <row r="584" spans="1:7" ht="24" x14ac:dyDescent="0.25">
      <c r="A584" s="77" t="s">
        <v>1491</v>
      </c>
      <c r="B584" s="191">
        <v>141942.98340334554</v>
      </c>
      <c r="C584" s="191">
        <v>3687.0729900000001</v>
      </c>
      <c r="D584" s="191">
        <v>5087.7398797499991</v>
      </c>
      <c r="E584" s="191">
        <v>133168.17053359555</v>
      </c>
      <c r="F584" s="65" t="s">
        <v>388</v>
      </c>
      <c r="G584" s="71"/>
    </row>
    <row r="585" spans="1:7" ht="24.75" thickBot="1" x14ac:dyDescent="0.3">
      <c r="A585" s="352" t="s">
        <v>1492</v>
      </c>
      <c r="B585" s="254">
        <v>12072.243029679999</v>
      </c>
      <c r="C585" s="254">
        <v>1520.8639900000001</v>
      </c>
      <c r="D585" s="254">
        <v>8101.1392049999995</v>
      </c>
      <c r="E585" s="254">
        <v>2450.2398346800001</v>
      </c>
      <c r="F585" s="353" t="s">
        <v>26</v>
      </c>
      <c r="G585" s="394"/>
    </row>
    <row r="586" spans="1:7" ht="15.75" thickBot="1" x14ac:dyDescent="0.3">
      <c r="A586" s="245" t="s">
        <v>74</v>
      </c>
      <c r="B586" s="246">
        <v>304847.11163041013</v>
      </c>
      <c r="C586" s="246">
        <v>10891.15876</v>
      </c>
      <c r="D586" s="246">
        <v>59196.033993919569</v>
      </c>
      <c r="E586" s="246">
        <v>234759.91887649056</v>
      </c>
      <c r="F586" s="261"/>
      <c r="G586" s="262"/>
    </row>
    <row r="587" spans="1:7" x14ac:dyDescent="0.25">
      <c r="A587" s="71" t="s">
        <v>1493</v>
      </c>
      <c r="B587" s="198"/>
      <c r="C587" s="198"/>
      <c r="D587" s="198"/>
      <c r="E587" s="198"/>
      <c r="F587" s="181"/>
      <c r="G587" s="181"/>
    </row>
    <row r="588" spans="1:7" x14ac:dyDescent="0.25">
      <c r="A588" s="193" t="s">
        <v>2327</v>
      </c>
      <c r="B588" s="200"/>
      <c r="C588" s="200"/>
      <c r="D588" s="200"/>
      <c r="E588" s="200"/>
      <c r="F588" s="201"/>
      <c r="G588" s="201"/>
    </row>
    <row r="589" spans="1:7" x14ac:dyDescent="0.25">
      <c r="A589" s="183"/>
      <c r="B589" s="195"/>
      <c r="C589" s="195"/>
      <c r="D589" s="195"/>
      <c r="E589" s="195"/>
      <c r="F589" s="196"/>
      <c r="G589" s="196"/>
    </row>
    <row r="590" spans="1:7" ht="15.75" x14ac:dyDescent="0.25">
      <c r="A590" s="258" t="s">
        <v>1494</v>
      </c>
      <c r="B590" s="197"/>
      <c r="C590" s="197"/>
      <c r="D590" s="197"/>
      <c r="E590" s="197"/>
      <c r="F590" s="190"/>
      <c r="G590" s="190"/>
    </row>
    <row r="591" spans="1:7" x14ac:dyDescent="0.25">
      <c r="A591" s="159" t="s">
        <v>16</v>
      </c>
      <c r="B591" s="198"/>
      <c r="C591" s="198"/>
      <c r="D591" s="198"/>
      <c r="E591" s="198"/>
      <c r="F591" s="181"/>
      <c r="G591" s="181"/>
    </row>
    <row r="592" spans="1:7" ht="36.75" x14ac:dyDescent="0.25">
      <c r="A592" s="251"/>
      <c r="B592" s="189" t="s">
        <v>17</v>
      </c>
      <c r="C592" s="326" t="s">
        <v>18</v>
      </c>
      <c r="D592" s="326" t="s">
        <v>19</v>
      </c>
      <c r="E592" s="189" t="s">
        <v>20</v>
      </c>
      <c r="F592" s="63" t="s">
        <v>21</v>
      </c>
      <c r="G592" s="251"/>
    </row>
    <row r="593" spans="1:7" x14ac:dyDescent="0.25">
      <c r="A593" s="382" t="s">
        <v>1495</v>
      </c>
      <c r="B593" s="191">
        <v>27527.863173819464</v>
      </c>
      <c r="C593" s="191">
        <v>0</v>
      </c>
      <c r="D593" s="191">
        <v>2065.4545041380215</v>
      </c>
      <c r="E593" s="191">
        <v>25462.408669681441</v>
      </c>
      <c r="F593" s="235" t="s">
        <v>641</v>
      </c>
      <c r="G593" s="41"/>
    </row>
    <row r="594" spans="1:7" x14ac:dyDescent="0.25">
      <c r="A594" s="151" t="s">
        <v>1496</v>
      </c>
      <c r="B594" s="191">
        <v>181703.76363190459</v>
      </c>
      <c r="C594" s="191">
        <v>0</v>
      </c>
      <c r="D594" s="191">
        <v>6299.3268871693072</v>
      </c>
      <c r="E594" s="191">
        <v>175404.43674473529</v>
      </c>
      <c r="F594" s="65" t="s">
        <v>641</v>
      </c>
      <c r="G594" s="9"/>
    </row>
    <row r="595" spans="1:7" x14ac:dyDescent="0.25">
      <c r="A595" s="151" t="s">
        <v>1497</v>
      </c>
      <c r="B595" s="191">
        <v>16814.120262620294</v>
      </c>
      <c r="C595" s="191">
        <v>0</v>
      </c>
      <c r="D595" s="191">
        <v>875.08412570508642</v>
      </c>
      <c r="E595" s="191">
        <v>15939.036136915207</v>
      </c>
      <c r="F595" s="65" t="s">
        <v>641</v>
      </c>
      <c r="G595" s="9"/>
    </row>
    <row r="596" spans="1:7" x14ac:dyDescent="0.25">
      <c r="A596" s="151" t="s">
        <v>1498</v>
      </c>
      <c r="B596" s="191">
        <v>32931.630632</v>
      </c>
      <c r="C596" s="191">
        <v>25919.024320000004</v>
      </c>
      <c r="D596" s="191">
        <v>7012.606311999999</v>
      </c>
      <c r="E596" s="191">
        <v>0</v>
      </c>
      <c r="F596" s="65" t="s">
        <v>90</v>
      </c>
      <c r="G596" s="42" t="s">
        <v>1499</v>
      </c>
    </row>
    <row r="597" spans="1:7" x14ac:dyDescent="0.25">
      <c r="A597" s="151" t="s">
        <v>1500</v>
      </c>
      <c r="B597" s="191">
        <v>18034.991567008485</v>
      </c>
      <c r="C597" s="191">
        <v>0</v>
      </c>
      <c r="D597" s="191">
        <v>1144.1171782006963</v>
      </c>
      <c r="E597" s="191">
        <v>16890.874388807788</v>
      </c>
      <c r="F597" s="65" t="s">
        <v>641</v>
      </c>
      <c r="G597" s="42"/>
    </row>
    <row r="598" spans="1:7" x14ac:dyDescent="0.25">
      <c r="A598" s="151" t="s">
        <v>1501</v>
      </c>
      <c r="B598" s="191">
        <v>203077.84535011114</v>
      </c>
      <c r="C598" s="191">
        <v>0</v>
      </c>
      <c r="D598" s="191">
        <v>18825.439439356578</v>
      </c>
      <c r="E598" s="191">
        <v>184252.40591075455</v>
      </c>
      <c r="F598" s="65" t="s">
        <v>641</v>
      </c>
      <c r="G598" s="42"/>
    </row>
    <row r="599" spans="1:7" x14ac:dyDescent="0.25">
      <c r="A599" s="151" t="s">
        <v>1502</v>
      </c>
      <c r="B599" s="191">
        <v>27335.993076681931</v>
      </c>
      <c r="C599" s="191">
        <v>0</v>
      </c>
      <c r="D599" s="191">
        <v>2448.4107613494898</v>
      </c>
      <c r="E599" s="191">
        <v>24887.582315332442</v>
      </c>
      <c r="F599" s="65" t="s">
        <v>641</v>
      </c>
      <c r="G599" s="42"/>
    </row>
    <row r="600" spans="1:7" x14ac:dyDescent="0.25">
      <c r="A600" s="151" t="s">
        <v>1503</v>
      </c>
      <c r="B600" s="191">
        <v>61846.353661200003</v>
      </c>
      <c r="C600" s="191">
        <v>59295.94298</v>
      </c>
      <c r="D600" s="191">
        <v>2334.2149299999996</v>
      </c>
      <c r="E600" s="191">
        <v>216.19575119999993</v>
      </c>
      <c r="F600" s="65" t="s">
        <v>42</v>
      </c>
      <c r="G600" s="42" t="s">
        <v>1504</v>
      </c>
    </row>
    <row r="601" spans="1:7" ht="24" x14ac:dyDescent="0.25">
      <c r="A601" s="77" t="s">
        <v>1505</v>
      </c>
      <c r="B601" s="191">
        <v>7691.5321239999985</v>
      </c>
      <c r="C601" s="191">
        <v>5896.3714199999986</v>
      </c>
      <c r="D601" s="191">
        <v>1795.1607039999999</v>
      </c>
      <c r="E601" s="191">
        <v>0</v>
      </c>
      <c r="F601" s="65" t="s">
        <v>57</v>
      </c>
      <c r="G601" s="42" t="s">
        <v>1506</v>
      </c>
    </row>
    <row r="602" spans="1:7" x14ac:dyDescent="0.25">
      <c r="A602" s="151" t="s">
        <v>1507</v>
      </c>
      <c r="B602" s="191">
        <v>18997.488945299821</v>
      </c>
      <c r="C602" s="191">
        <v>4135.2301500000003</v>
      </c>
      <c r="D602" s="191">
        <v>5155</v>
      </c>
      <c r="E602" s="191">
        <v>9707.2587952998219</v>
      </c>
      <c r="F602" s="65" t="s">
        <v>348</v>
      </c>
      <c r="G602" s="42" t="s">
        <v>1508</v>
      </c>
    </row>
    <row r="603" spans="1:7" x14ac:dyDescent="0.25">
      <c r="A603" s="151" t="s">
        <v>1509</v>
      </c>
      <c r="B603" s="191">
        <v>28456.054688347122</v>
      </c>
      <c r="C603" s="191">
        <v>12928.657710000001</v>
      </c>
      <c r="D603" s="191">
        <v>15010.563568501664</v>
      </c>
      <c r="E603" s="191">
        <v>516.83340984545487</v>
      </c>
      <c r="F603" s="65" t="s">
        <v>90</v>
      </c>
      <c r="G603" s="42" t="s">
        <v>1510</v>
      </c>
    </row>
    <row r="604" spans="1:7" x14ac:dyDescent="0.25">
      <c r="A604" s="151" t="s">
        <v>1511</v>
      </c>
      <c r="B604" s="191">
        <v>53576.390580699597</v>
      </c>
      <c r="C604" s="191">
        <v>0</v>
      </c>
      <c r="D604" s="191">
        <v>3711.5161260830591</v>
      </c>
      <c r="E604" s="191">
        <v>49864.87445461654</v>
      </c>
      <c r="F604" s="65" t="s">
        <v>641</v>
      </c>
      <c r="G604" s="42"/>
    </row>
    <row r="605" spans="1:7" x14ac:dyDescent="0.25">
      <c r="A605" s="151" t="s">
        <v>1512</v>
      </c>
      <c r="B605" s="191">
        <v>1156264.365371814</v>
      </c>
      <c r="C605" s="191">
        <v>0</v>
      </c>
      <c r="D605" s="191">
        <v>88808.383203880687</v>
      </c>
      <c r="E605" s="191">
        <v>1067455.9821679334</v>
      </c>
      <c r="F605" s="65" t="s">
        <v>641</v>
      </c>
      <c r="G605" s="42"/>
    </row>
    <row r="606" spans="1:7" x14ac:dyDescent="0.25">
      <c r="A606" s="151" t="s">
        <v>1513</v>
      </c>
      <c r="B606" s="191">
        <v>301254.73478626704</v>
      </c>
      <c r="C606" s="191">
        <v>0</v>
      </c>
      <c r="D606" s="191">
        <v>26511.049424181587</v>
      </c>
      <c r="E606" s="191">
        <v>274743.68536208547</v>
      </c>
      <c r="F606" s="65" t="s">
        <v>641</v>
      </c>
      <c r="G606" s="42"/>
    </row>
    <row r="607" spans="1:7" x14ac:dyDescent="0.25">
      <c r="A607" s="151" t="s">
        <v>1514</v>
      </c>
      <c r="B607" s="191">
        <v>2285.6456892279721</v>
      </c>
      <c r="C607" s="191">
        <v>0</v>
      </c>
      <c r="D607" s="191">
        <v>210.5041712012889</v>
      </c>
      <c r="E607" s="191">
        <v>2075.1415180266831</v>
      </c>
      <c r="F607" s="65" t="s">
        <v>641</v>
      </c>
      <c r="G607" s="42"/>
    </row>
    <row r="608" spans="1:7" x14ac:dyDescent="0.25">
      <c r="A608" s="151" t="s">
        <v>1515</v>
      </c>
      <c r="B608" s="191">
        <v>40509.043501598062</v>
      </c>
      <c r="C608" s="191">
        <v>0</v>
      </c>
      <c r="D608" s="191">
        <v>3764.9082610657583</v>
      </c>
      <c r="E608" s="191">
        <v>36744.135240532298</v>
      </c>
      <c r="F608" s="65" t="s">
        <v>641</v>
      </c>
      <c r="G608" s="9"/>
    </row>
    <row r="609" spans="1:7" x14ac:dyDescent="0.25">
      <c r="A609" s="151" t="s">
        <v>1516</v>
      </c>
      <c r="B609" s="191">
        <v>818171.93851332809</v>
      </c>
      <c r="C609" s="191">
        <v>0</v>
      </c>
      <c r="D609" s="191">
        <v>42443.712349744463</v>
      </c>
      <c r="E609" s="191">
        <v>775728.22616358357</v>
      </c>
      <c r="F609" s="65" t="s">
        <v>641</v>
      </c>
      <c r="G609" s="9"/>
    </row>
    <row r="610" spans="1:7" ht="15.75" thickBot="1" x14ac:dyDescent="0.3">
      <c r="A610" s="376" t="s">
        <v>1517</v>
      </c>
      <c r="B610" s="254">
        <v>841371.46501274384</v>
      </c>
      <c r="C610" s="254">
        <v>0</v>
      </c>
      <c r="D610" s="254">
        <v>45519.445586834678</v>
      </c>
      <c r="E610" s="254">
        <v>795852.01942590915</v>
      </c>
      <c r="F610" s="353" t="s">
        <v>641</v>
      </c>
      <c r="G610" s="375"/>
    </row>
    <row r="611" spans="1:7" ht="15.75" thickBot="1" x14ac:dyDescent="0.3">
      <c r="A611" s="245" t="s">
        <v>225</v>
      </c>
      <c r="B611" s="246">
        <v>3837851.2205686718</v>
      </c>
      <c r="C611" s="246">
        <v>108175.22658</v>
      </c>
      <c r="D611" s="246">
        <v>273934.89753341232</v>
      </c>
      <c r="E611" s="246">
        <v>3455741.0964552588</v>
      </c>
      <c r="F611" s="323"/>
      <c r="G611" s="262"/>
    </row>
    <row r="612" spans="1:7" ht="15.75" thickBot="1" x14ac:dyDescent="0.3">
      <c r="A612" s="187" t="s">
        <v>1518</v>
      </c>
      <c r="B612" s="199">
        <v>4142698.3321990818</v>
      </c>
      <c r="C612" s="199">
        <v>119066.38534000001</v>
      </c>
      <c r="D612" s="199">
        <v>333130.93152733188</v>
      </c>
      <c r="E612" s="199">
        <v>3690501.0153317493</v>
      </c>
      <c r="F612" s="202"/>
      <c r="G612" s="202"/>
    </row>
    <row r="613" spans="1:7" x14ac:dyDescent="0.25">
      <c r="A613" s="81" t="s">
        <v>1493</v>
      </c>
      <c r="B613" s="206"/>
      <c r="C613" s="206"/>
      <c r="D613" s="206"/>
      <c r="E613" s="206"/>
      <c r="F613" s="207"/>
      <c r="G613" s="207"/>
    </row>
    <row r="614" spans="1:7" x14ac:dyDescent="0.25">
      <c r="A614" s="220" t="s">
        <v>2327</v>
      </c>
      <c r="B614" s="206"/>
      <c r="C614" s="206"/>
      <c r="D614" s="206"/>
      <c r="E614" s="206"/>
      <c r="F614" s="207"/>
      <c r="G614" s="207"/>
    </row>
    <row r="615" spans="1:7" x14ac:dyDescent="0.25">
      <c r="A615" s="81"/>
      <c r="B615" s="206"/>
      <c r="C615" s="206"/>
      <c r="D615" s="206"/>
      <c r="E615" s="206"/>
      <c r="F615" s="207"/>
      <c r="G615" s="207"/>
    </row>
    <row r="616" spans="1:7" ht="15.75" x14ac:dyDescent="0.25">
      <c r="A616" s="3" t="s">
        <v>1519</v>
      </c>
      <c r="B616" s="197"/>
      <c r="C616" s="197"/>
      <c r="D616" s="197"/>
      <c r="E616" s="197"/>
      <c r="F616" s="190"/>
      <c r="G616" s="190"/>
    </row>
    <row r="617" spans="1:7" x14ac:dyDescent="0.25">
      <c r="A617" s="304" t="s">
        <v>16</v>
      </c>
      <c r="B617" s="310"/>
      <c r="C617" s="310"/>
      <c r="D617" s="310"/>
      <c r="E617" s="310"/>
      <c r="F617" s="310"/>
    </row>
    <row r="618" spans="1:7" ht="36.75" x14ac:dyDescent="0.25">
      <c r="A618" s="13" t="s">
        <v>232</v>
      </c>
      <c r="B618" s="189" t="s">
        <v>17</v>
      </c>
      <c r="C618" s="100" t="s">
        <v>18</v>
      </c>
      <c r="D618" s="189" t="s">
        <v>233</v>
      </c>
      <c r="E618" s="234"/>
      <c r="F618" s="190"/>
      <c r="G618" s="190"/>
    </row>
    <row r="619" spans="1:7" x14ac:dyDescent="0.25">
      <c r="A619" s="151" t="s">
        <v>1520</v>
      </c>
      <c r="B619" s="191">
        <v>3436.7737400000001</v>
      </c>
      <c r="C619" s="191">
        <v>3436.7737400000001</v>
      </c>
      <c r="D619" s="65" t="s">
        <v>304</v>
      </c>
      <c r="E619" s="42" t="s">
        <v>1521</v>
      </c>
      <c r="F619" s="311"/>
      <c r="G619" s="311"/>
    </row>
    <row r="620" spans="1:7" x14ac:dyDescent="0.25">
      <c r="A620" s="151" t="s">
        <v>1522</v>
      </c>
      <c r="B620" s="191">
        <v>12404.072119999999</v>
      </c>
      <c r="C620" s="191">
        <v>12404.072119999999</v>
      </c>
      <c r="D620" s="65" t="s">
        <v>304</v>
      </c>
      <c r="E620" s="42" t="s">
        <v>1523</v>
      </c>
      <c r="F620" s="311"/>
      <c r="G620" s="311"/>
    </row>
    <row r="621" spans="1:7" x14ac:dyDescent="0.25">
      <c r="A621" s="151" t="s">
        <v>1524</v>
      </c>
      <c r="B621" s="191">
        <v>2848.8831399999999</v>
      </c>
      <c r="C621" s="191">
        <v>2848.8831399999999</v>
      </c>
      <c r="D621" s="65" t="s">
        <v>304</v>
      </c>
      <c r="E621" s="42" t="s">
        <v>1525</v>
      </c>
      <c r="F621" s="311"/>
      <c r="G621" s="311"/>
    </row>
    <row r="622" spans="1:7" x14ac:dyDescent="0.25">
      <c r="A622" s="151" t="s">
        <v>1526</v>
      </c>
      <c r="B622" s="191">
        <v>20872.62442</v>
      </c>
      <c r="C622" s="191">
        <v>20872.62442</v>
      </c>
      <c r="D622" s="65" t="s">
        <v>304</v>
      </c>
      <c r="E622" s="42" t="s">
        <v>1527</v>
      </c>
      <c r="F622" s="311"/>
      <c r="G622" s="311"/>
    </row>
    <row r="623" spans="1:7" x14ac:dyDescent="0.25">
      <c r="A623" s="151" t="s">
        <v>1528</v>
      </c>
      <c r="B623" s="191">
        <v>7045.2212</v>
      </c>
      <c r="C623" s="191">
        <v>7045.2212</v>
      </c>
      <c r="D623" s="65" t="s">
        <v>304</v>
      </c>
      <c r="E623" s="42" t="s">
        <v>1529</v>
      </c>
      <c r="F623" s="311"/>
      <c r="G623" s="311"/>
    </row>
    <row r="624" spans="1:7" ht="24" x14ac:dyDescent="0.25">
      <c r="A624" s="77" t="s">
        <v>1530</v>
      </c>
      <c r="B624" s="191">
        <v>6003.5399000000007</v>
      </c>
      <c r="C624" s="191">
        <v>6003.5399000000007</v>
      </c>
      <c r="D624" s="65" t="s">
        <v>304</v>
      </c>
      <c r="E624" s="42" t="s">
        <v>1531</v>
      </c>
      <c r="F624" s="311"/>
      <c r="G624" s="311"/>
    </row>
    <row r="625" spans="1:7" x14ac:dyDescent="0.25">
      <c r="A625" s="77" t="s">
        <v>1532</v>
      </c>
      <c r="B625" s="191">
        <v>22991.53932</v>
      </c>
      <c r="C625" s="191">
        <v>22991.53932</v>
      </c>
      <c r="D625" s="65" t="s">
        <v>304</v>
      </c>
      <c r="E625" s="42" t="s">
        <v>1533</v>
      </c>
      <c r="F625" s="311"/>
      <c r="G625" s="311"/>
    </row>
    <row r="626" spans="1:7" x14ac:dyDescent="0.25">
      <c r="A626" s="77" t="s">
        <v>1534</v>
      </c>
      <c r="B626" s="191">
        <v>6912.4060099999997</v>
      </c>
      <c r="C626" s="191">
        <v>6912.4060099999997</v>
      </c>
      <c r="D626" s="65" t="s">
        <v>304</v>
      </c>
      <c r="E626" s="42" t="s">
        <v>1535</v>
      </c>
      <c r="F626" s="311"/>
      <c r="G626" s="311"/>
    </row>
    <row r="627" spans="1:7" x14ac:dyDescent="0.25">
      <c r="A627" s="77" t="s">
        <v>1536</v>
      </c>
      <c r="B627" s="191">
        <v>106016.47128</v>
      </c>
      <c r="C627" s="191">
        <v>106016.47128</v>
      </c>
      <c r="D627" s="65" t="s">
        <v>304</v>
      </c>
      <c r="E627" s="42" t="s">
        <v>1537</v>
      </c>
      <c r="F627" s="311"/>
      <c r="G627" s="311"/>
    </row>
    <row r="628" spans="1:7" x14ac:dyDescent="0.25">
      <c r="A628" s="77" t="s">
        <v>1538</v>
      </c>
      <c r="B628" s="191">
        <v>30547.642649999998</v>
      </c>
      <c r="C628" s="191">
        <v>30547.642649999998</v>
      </c>
      <c r="D628" s="65" t="s">
        <v>304</v>
      </c>
      <c r="E628" s="42" t="s">
        <v>1539</v>
      </c>
      <c r="F628" s="311"/>
      <c r="G628" s="311"/>
    </row>
    <row r="629" spans="1:7" x14ac:dyDescent="0.25">
      <c r="A629" s="77" t="s">
        <v>1540</v>
      </c>
      <c r="B629" s="191">
        <v>3542.01019</v>
      </c>
      <c r="C629" s="191">
        <v>3542.01019</v>
      </c>
      <c r="D629" s="65" t="s">
        <v>304</v>
      </c>
      <c r="E629" s="42" t="s">
        <v>1541</v>
      </c>
      <c r="F629" s="311"/>
      <c r="G629" s="311"/>
    </row>
    <row r="630" spans="1:7" x14ac:dyDescent="0.25">
      <c r="A630" s="77" t="s">
        <v>1542</v>
      </c>
      <c r="B630" s="191">
        <v>78688.813819999996</v>
      </c>
      <c r="C630" s="191">
        <v>78688.813819999996</v>
      </c>
      <c r="D630" s="65" t="s">
        <v>304</v>
      </c>
      <c r="E630" s="42" t="s">
        <v>1543</v>
      </c>
      <c r="F630" s="311"/>
      <c r="G630" s="311"/>
    </row>
    <row r="631" spans="1:7" ht="15.75" thickBot="1" x14ac:dyDescent="0.3">
      <c r="A631" s="352" t="s">
        <v>1544</v>
      </c>
      <c r="B631" s="254">
        <v>66100.650819999995</v>
      </c>
      <c r="C631" s="254">
        <v>66100.650819999995</v>
      </c>
      <c r="D631" s="353" t="s">
        <v>304</v>
      </c>
      <c r="E631" s="365" t="s">
        <v>1545</v>
      </c>
      <c r="F631" s="311"/>
      <c r="G631" s="311"/>
    </row>
    <row r="632" spans="1:7" s="307" customFormat="1" x14ac:dyDescent="0.25">
      <c r="A632" s="81" t="s">
        <v>1493</v>
      </c>
      <c r="B632" s="206"/>
      <c r="C632" s="206"/>
      <c r="D632" s="393"/>
      <c r="E632" s="393"/>
      <c r="F632" s="306"/>
      <c r="G632" s="306"/>
    </row>
    <row r="633" spans="1:7" s="307" customFormat="1" x14ac:dyDescent="0.25">
      <c r="A633" s="220" t="s">
        <v>1546</v>
      </c>
      <c r="B633" s="308"/>
      <c r="C633" s="308"/>
      <c r="D633" s="308"/>
      <c r="E633" s="308"/>
      <c r="F633" s="309"/>
      <c r="G633" s="309"/>
    </row>
    <row r="636" spans="1:7" x14ac:dyDescent="0.25">
      <c r="A636" s="183" t="s">
        <v>1547</v>
      </c>
      <c r="B636" s="264"/>
      <c r="C636" s="264"/>
      <c r="D636" s="264"/>
      <c r="E636" s="264"/>
      <c r="F636" s="263"/>
      <c r="G636" s="263"/>
    </row>
    <row r="637" spans="1:7" x14ac:dyDescent="0.25">
      <c r="A637" s="501" t="s">
        <v>15</v>
      </c>
      <c r="B637" s="266"/>
      <c r="C637" s="266"/>
      <c r="D637" s="266"/>
      <c r="E637" s="266"/>
      <c r="F637" s="265"/>
      <c r="G637" s="265"/>
    </row>
    <row r="638" spans="1:7" x14ac:dyDescent="0.25">
      <c r="A638" s="159" t="s">
        <v>16</v>
      </c>
      <c r="B638" s="212"/>
      <c r="C638" s="212"/>
      <c r="D638" s="212"/>
      <c r="E638" s="212"/>
      <c r="F638" s="159"/>
      <c r="G638" s="209"/>
    </row>
    <row r="639" spans="1:7" ht="36.75" x14ac:dyDescent="0.25">
      <c r="A639" s="479" t="s">
        <v>232</v>
      </c>
      <c r="B639" s="189" t="s">
        <v>17</v>
      </c>
      <c r="C639" s="326" t="s">
        <v>18</v>
      </c>
      <c r="D639" s="326" t="s">
        <v>19</v>
      </c>
      <c r="E639" s="189" t="s">
        <v>20</v>
      </c>
      <c r="F639" s="63" t="s">
        <v>21</v>
      </c>
      <c r="G639" s="479"/>
    </row>
    <row r="640" spans="1:7" x14ac:dyDescent="0.25">
      <c r="A640" s="49" t="s">
        <v>1548</v>
      </c>
      <c r="B640" s="15">
        <v>101098</v>
      </c>
      <c r="C640" s="15">
        <v>15512</v>
      </c>
      <c r="D640" s="15">
        <v>35530</v>
      </c>
      <c r="E640" s="15">
        <v>50056</v>
      </c>
      <c r="F640" s="27" t="s">
        <v>24</v>
      </c>
      <c r="G640" s="42" t="s">
        <v>1549</v>
      </c>
    </row>
    <row r="641" spans="1:7" ht="15.75" thickBot="1" x14ac:dyDescent="0.3">
      <c r="A641" s="388" t="s">
        <v>74</v>
      </c>
      <c r="B641" s="389">
        <v>101098</v>
      </c>
      <c r="C641" s="389">
        <v>15512</v>
      </c>
      <c r="D641" s="389">
        <v>35530</v>
      </c>
      <c r="E641" s="389">
        <v>50056</v>
      </c>
      <c r="F641" s="448" t="s">
        <v>232</v>
      </c>
      <c r="G641" s="366"/>
    </row>
    <row r="642" spans="1:7" x14ac:dyDescent="0.25">
      <c r="A642" s="81" t="s">
        <v>1550</v>
      </c>
      <c r="B642" s="212"/>
      <c r="C642" s="212"/>
      <c r="D642" s="212"/>
      <c r="E642" s="212"/>
      <c r="F642" s="159"/>
      <c r="G642" s="159"/>
    </row>
    <row r="643" spans="1:7" x14ac:dyDescent="0.25">
      <c r="A643" s="159"/>
      <c r="B643" s="212"/>
      <c r="C643" s="212"/>
      <c r="D643" s="212"/>
      <c r="E643" s="212"/>
      <c r="F643" s="159"/>
      <c r="G643" s="159"/>
    </row>
    <row r="644" spans="1:7" x14ac:dyDescent="0.25">
      <c r="A644" s="3" t="s">
        <v>850</v>
      </c>
      <c r="B644" s="266"/>
      <c r="C644" s="266"/>
      <c r="D644" s="266"/>
      <c r="E644" s="266"/>
      <c r="F644" s="265"/>
      <c r="G644" s="265"/>
    </row>
    <row r="645" spans="1:7" x14ac:dyDescent="0.25">
      <c r="A645" s="159" t="s">
        <v>16</v>
      </c>
      <c r="B645" s="212"/>
      <c r="C645" s="212"/>
      <c r="D645" s="212"/>
      <c r="E645" s="212"/>
      <c r="F645" s="159"/>
      <c r="G645" s="209"/>
    </row>
    <row r="646" spans="1:7" ht="36.75" x14ac:dyDescent="0.25">
      <c r="A646" s="251"/>
      <c r="B646" s="189" t="s">
        <v>17</v>
      </c>
      <c r="C646" s="326" t="s">
        <v>18</v>
      </c>
      <c r="D646" s="326" t="s">
        <v>19</v>
      </c>
      <c r="E646" s="189" t="s">
        <v>20</v>
      </c>
      <c r="F646" s="63" t="s">
        <v>21</v>
      </c>
      <c r="G646" s="251"/>
    </row>
    <row r="647" spans="1:7" ht="24" x14ac:dyDescent="0.25">
      <c r="A647" s="16" t="s">
        <v>1551</v>
      </c>
      <c r="B647" s="15">
        <v>9030</v>
      </c>
      <c r="C647" s="15">
        <v>493.18099999999998</v>
      </c>
      <c r="D647" s="15">
        <v>4825.0510000000004</v>
      </c>
      <c r="E647" s="15">
        <v>3711.768</v>
      </c>
      <c r="F647" s="27" t="s">
        <v>26</v>
      </c>
      <c r="G647" s="59" t="s">
        <v>1552</v>
      </c>
    </row>
    <row r="648" spans="1:7" x14ac:dyDescent="0.25">
      <c r="A648" s="16" t="s">
        <v>1553</v>
      </c>
      <c r="B648" s="15">
        <v>2247271</v>
      </c>
      <c r="C648" s="15">
        <v>1788798.9450000001</v>
      </c>
      <c r="D648" s="15">
        <v>375407.984</v>
      </c>
      <c r="E648" s="15">
        <v>83064.070999999996</v>
      </c>
      <c r="F648" s="27" t="s">
        <v>348</v>
      </c>
      <c r="G648" s="42" t="s">
        <v>1554</v>
      </c>
    </row>
    <row r="649" spans="1:7" x14ac:dyDescent="0.25">
      <c r="A649" s="16" t="s">
        <v>1555</v>
      </c>
      <c r="B649" s="15">
        <v>101172</v>
      </c>
      <c r="C649" s="15">
        <v>8623.9230000000007</v>
      </c>
      <c r="D649" s="15">
        <v>42290.076999999997</v>
      </c>
      <c r="E649" s="15">
        <v>50258</v>
      </c>
      <c r="F649" s="27" t="s">
        <v>24</v>
      </c>
      <c r="G649" s="42" t="s">
        <v>1556</v>
      </c>
    </row>
    <row r="650" spans="1:7" x14ac:dyDescent="0.25">
      <c r="A650" s="16" t="s">
        <v>1557</v>
      </c>
      <c r="B650" s="15">
        <v>68883.093999999997</v>
      </c>
      <c r="C650" s="15">
        <v>60304.881999999998</v>
      </c>
      <c r="D650" s="15">
        <v>4665</v>
      </c>
      <c r="E650" s="15">
        <v>3913.212</v>
      </c>
      <c r="F650" s="27" t="s">
        <v>42</v>
      </c>
      <c r="G650" s="59" t="s">
        <v>1558</v>
      </c>
    </row>
    <row r="651" spans="1:7" x14ac:dyDescent="0.25">
      <c r="A651" s="16" t="s">
        <v>1559</v>
      </c>
      <c r="B651" s="15">
        <v>30000</v>
      </c>
      <c r="C651" s="15">
        <v>19886.362249999998</v>
      </c>
      <c r="D651" s="15">
        <v>5056.6109999999999</v>
      </c>
      <c r="E651" s="15">
        <v>5057.02675</v>
      </c>
      <c r="F651" s="27" t="s">
        <v>42</v>
      </c>
      <c r="G651" s="42"/>
    </row>
    <row r="652" spans="1:7" x14ac:dyDescent="0.25">
      <c r="A652" s="49" t="s">
        <v>1560</v>
      </c>
      <c r="B652" s="15">
        <v>22091</v>
      </c>
      <c r="C652" s="15">
        <v>11669.995999999999</v>
      </c>
      <c r="D652" s="15">
        <v>10421.004000000001</v>
      </c>
      <c r="E652" s="15">
        <v>0</v>
      </c>
      <c r="F652" s="27" t="s">
        <v>57</v>
      </c>
      <c r="G652" s="42"/>
    </row>
    <row r="653" spans="1:7" x14ac:dyDescent="0.25">
      <c r="A653" s="16" t="s">
        <v>1561</v>
      </c>
      <c r="B653" s="15">
        <v>856684.09499999997</v>
      </c>
      <c r="C653" s="15">
        <v>180551.60500000001</v>
      </c>
      <c r="D653" s="15">
        <v>164962.78</v>
      </c>
      <c r="E653" s="15">
        <v>511169.71</v>
      </c>
      <c r="F653" s="27" t="s">
        <v>896</v>
      </c>
      <c r="G653" s="42" t="s">
        <v>1562</v>
      </c>
    </row>
    <row r="654" spans="1:7" x14ac:dyDescent="0.25">
      <c r="A654" s="16" t="s">
        <v>1563</v>
      </c>
      <c r="B654" s="15">
        <v>517422</v>
      </c>
      <c r="C654" s="15">
        <v>457104.40700000001</v>
      </c>
      <c r="D654" s="15">
        <v>59191.803</v>
      </c>
      <c r="E654" s="15">
        <v>1125.79</v>
      </c>
      <c r="F654" s="27" t="s">
        <v>42</v>
      </c>
      <c r="G654" s="42" t="s">
        <v>1564</v>
      </c>
    </row>
    <row r="655" spans="1:7" x14ac:dyDescent="0.25">
      <c r="A655" s="16" t="s">
        <v>1565</v>
      </c>
      <c r="B655" s="15">
        <v>686644</v>
      </c>
      <c r="C655" s="15">
        <v>502944.24196000001</v>
      </c>
      <c r="D655" s="15">
        <v>130977.758</v>
      </c>
      <c r="E655" s="15">
        <v>52722.000039999963</v>
      </c>
      <c r="F655" s="27" t="s">
        <v>42</v>
      </c>
      <c r="G655" s="42" t="s">
        <v>1564</v>
      </c>
    </row>
    <row r="656" spans="1:7" x14ac:dyDescent="0.25">
      <c r="A656" s="16" t="s">
        <v>1566</v>
      </c>
      <c r="B656" s="15">
        <v>5500</v>
      </c>
      <c r="C656" s="15">
        <v>4700</v>
      </c>
      <c r="D656" s="15">
        <v>800</v>
      </c>
      <c r="E656" s="15">
        <v>0</v>
      </c>
      <c r="F656" s="27" t="s">
        <v>143</v>
      </c>
      <c r="G656" s="42" t="s">
        <v>1567</v>
      </c>
    </row>
    <row r="657" spans="1:7" x14ac:dyDescent="0.25">
      <c r="A657" s="16" t="s">
        <v>1568</v>
      </c>
      <c r="B657" s="15">
        <v>286403.49</v>
      </c>
      <c r="C657" s="15">
        <v>235003.28700000001</v>
      </c>
      <c r="D657" s="15">
        <v>11265.615</v>
      </c>
      <c r="E657" s="15">
        <v>40134.588000000003</v>
      </c>
      <c r="F657" s="27" t="s">
        <v>50</v>
      </c>
      <c r="G657" s="42" t="s">
        <v>1569</v>
      </c>
    </row>
    <row r="658" spans="1:7" x14ac:dyDescent="0.25">
      <c r="A658" s="16" t="s">
        <v>1570</v>
      </c>
      <c r="B658" s="15">
        <v>33655</v>
      </c>
      <c r="C658" s="15">
        <v>9128</v>
      </c>
      <c r="D658" s="15">
        <v>17283.985000000001</v>
      </c>
      <c r="E658" s="15">
        <v>7243.0150000000003</v>
      </c>
      <c r="F658" s="27" t="s">
        <v>549</v>
      </c>
      <c r="G658" s="59" t="s">
        <v>1571</v>
      </c>
    </row>
    <row r="659" spans="1:7" x14ac:dyDescent="0.25">
      <c r="A659" s="16" t="s">
        <v>1572</v>
      </c>
      <c r="B659" s="15">
        <v>748301</v>
      </c>
      <c r="C659" s="15">
        <v>124164.999</v>
      </c>
      <c r="D659" s="15">
        <v>420263</v>
      </c>
      <c r="E659" s="15">
        <v>203873.00099999999</v>
      </c>
      <c r="F659" s="27" t="s">
        <v>348</v>
      </c>
      <c r="G659" s="42" t="s">
        <v>1573</v>
      </c>
    </row>
    <row r="660" spans="1:7" ht="15.75" thickBot="1" x14ac:dyDescent="0.3">
      <c r="A660" s="252" t="s">
        <v>1574</v>
      </c>
      <c r="B660" s="386">
        <v>480008</v>
      </c>
      <c r="C660" s="386">
        <v>104138.894</v>
      </c>
      <c r="D660" s="386">
        <v>216046.94099999999</v>
      </c>
      <c r="E660" s="386">
        <v>159822.16500000001</v>
      </c>
      <c r="F660" s="392" t="s">
        <v>348</v>
      </c>
      <c r="G660" s="365" t="s">
        <v>1575</v>
      </c>
    </row>
    <row r="661" spans="1:7" x14ac:dyDescent="0.25">
      <c r="A661" s="390" t="s">
        <v>225</v>
      </c>
      <c r="B661" s="391">
        <v>6093064</v>
      </c>
      <c r="C661" s="391">
        <v>3507512</v>
      </c>
      <c r="D661" s="391">
        <v>1463457</v>
      </c>
      <c r="E661" s="391">
        <v>1122094</v>
      </c>
      <c r="F661" s="390" t="s">
        <v>232</v>
      </c>
      <c r="G661" s="47"/>
    </row>
    <row r="662" spans="1:7" ht="15.75" thickBot="1" x14ac:dyDescent="0.3">
      <c r="A662" s="388" t="s">
        <v>1576</v>
      </c>
      <c r="B662" s="389">
        <v>6194162</v>
      </c>
      <c r="C662" s="389">
        <v>3523024</v>
      </c>
      <c r="D662" s="389">
        <v>1498987</v>
      </c>
      <c r="E662" s="389">
        <v>1172150</v>
      </c>
      <c r="F662" s="388" t="s">
        <v>232</v>
      </c>
      <c r="G662" s="366"/>
    </row>
    <row r="663" spans="1:7" x14ac:dyDescent="0.25">
      <c r="A663" s="81" t="s">
        <v>1550</v>
      </c>
      <c r="B663" s="267"/>
      <c r="C663" s="217"/>
      <c r="D663" s="217"/>
      <c r="E663" s="217"/>
      <c r="F663" s="81"/>
      <c r="G663" s="81"/>
    </row>
    <row r="664" spans="1:7" x14ac:dyDescent="0.25">
      <c r="A664" s="265"/>
      <c r="B664" s="266"/>
      <c r="C664" s="266"/>
      <c r="D664" s="266"/>
      <c r="E664" s="266"/>
      <c r="F664" s="265"/>
      <c r="G664" s="265"/>
    </row>
    <row r="665" spans="1:7" x14ac:dyDescent="0.25">
      <c r="A665" s="38" t="s">
        <v>231</v>
      </c>
      <c r="B665" s="269"/>
      <c r="C665" s="264"/>
      <c r="D665" s="264"/>
      <c r="E665" s="264"/>
      <c r="F665" s="263"/>
      <c r="G665" s="263"/>
    </row>
    <row r="666" spans="1:7" x14ac:dyDescent="0.25">
      <c r="A666" s="304" t="s">
        <v>16</v>
      </c>
      <c r="B666" s="310"/>
      <c r="C666" s="310"/>
      <c r="D666" s="310"/>
      <c r="E666" s="310"/>
      <c r="F666" s="310"/>
    </row>
    <row r="667" spans="1:7" ht="36.75" x14ac:dyDescent="0.25">
      <c r="A667" s="13"/>
      <c r="B667" s="189" t="s">
        <v>17</v>
      </c>
      <c r="C667" s="100" t="s">
        <v>18</v>
      </c>
      <c r="D667" s="189" t="s">
        <v>233</v>
      </c>
      <c r="E667" s="234" t="s">
        <v>234</v>
      </c>
    </row>
    <row r="668" spans="1:7" x14ac:dyDescent="0.25">
      <c r="A668" s="49" t="s">
        <v>1577</v>
      </c>
      <c r="B668" s="15">
        <v>177217</v>
      </c>
      <c r="C668" s="15">
        <v>177217</v>
      </c>
      <c r="D668" s="27" t="s">
        <v>635</v>
      </c>
      <c r="E668" s="42" t="s">
        <v>1578</v>
      </c>
      <c r="F668" s="48"/>
      <c r="G668" s="270"/>
    </row>
    <row r="669" spans="1:7" x14ac:dyDescent="0.25">
      <c r="A669" s="16" t="s">
        <v>1579</v>
      </c>
      <c r="B669" s="15">
        <v>18940.98</v>
      </c>
      <c r="C669" s="15">
        <v>18940.98</v>
      </c>
      <c r="D669" s="27" t="s">
        <v>304</v>
      </c>
      <c r="E669" s="42" t="s">
        <v>1580</v>
      </c>
      <c r="F669" s="48"/>
      <c r="G669" s="270"/>
    </row>
    <row r="670" spans="1:7" x14ac:dyDescent="0.25">
      <c r="A670" s="16" t="s">
        <v>1581</v>
      </c>
      <c r="B670" s="15">
        <v>28124.644</v>
      </c>
      <c r="C670" s="15">
        <v>28124.644</v>
      </c>
      <c r="D670" s="27" t="s">
        <v>304</v>
      </c>
      <c r="E670" s="42" t="s">
        <v>1582</v>
      </c>
      <c r="F670" s="48"/>
      <c r="G670" s="270"/>
    </row>
    <row r="671" spans="1:7" ht="15.75" thickBot="1" x14ac:dyDescent="0.3">
      <c r="A671" s="381" t="s">
        <v>1583</v>
      </c>
      <c r="B671" s="386">
        <v>0</v>
      </c>
      <c r="C671" s="386">
        <v>0</v>
      </c>
      <c r="D671" s="387" t="s">
        <v>348</v>
      </c>
      <c r="E671" s="365" t="s">
        <v>1584</v>
      </c>
      <c r="F671" s="48"/>
      <c r="G671" s="270"/>
    </row>
    <row r="672" spans="1:7" x14ac:dyDescent="0.25">
      <c r="A672" s="517" t="s">
        <v>1585</v>
      </c>
      <c r="B672" s="517"/>
      <c r="C672" s="517"/>
      <c r="D672" s="517"/>
      <c r="E672" s="517"/>
    </row>
    <row r="675" spans="1:7" x14ac:dyDescent="0.25">
      <c r="A675" s="183" t="s">
        <v>1586</v>
      </c>
      <c r="B675" s="210"/>
      <c r="C675" s="210"/>
      <c r="D675" s="210"/>
      <c r="E675" s="210"/>
      <c r="F675" s="183"/>
      <c r="G675" s="183"/>
    </row>
    <row r="676" spans="1:7" x14ac:dyDescent="0.25">
      <c r="A676" s="3" t="s">
        <v>894</v>
      </c>
      <c r="B676" s="211"/>
      <c r="C676" s="211"/>
      <c r="D676" s="211"/>
      <c r="E676" s="211"/>
      <c r="F676" s="3"/>
      <c r="G676" s="3"/>
    </row>
    <row r="677" spans="1:7" x14ac:dyDescent="0.25">
      <c r="A677" s="159" t="s">
        <v>16</v>
      </c>
      <c r="B677" s="212"/>
      <c r="C677" s="212"/>
      <c r="D677" s="212"/>
      <c r="E677" s="212"/>
      <c r="F677" s="159"/>
      <c r="G677" s="159"/>
    </row>
    <row r="678" spans="1:7" ht="36.75" x14ac:dyDescent="0.25">
      <c r="A678" s="251"/>
      <c r="B678" s="189" t="s">
        <v>17</v>
      </c>
      <c r="C678" s="326" t="s">
        <v>18</v>
      </c>
      <c r="D678" s="326" t="s">
        <v>19</v>
      </c>
      <c r="E678" s="189" t="s">
        <v>20</v>
      </c>
      <c r="F678" s="63" t="s">
        <v>21</v>
      </c>
      <c r="G678" s="251"/>
    </row>
    <row r="679" spans="1:7" x14ac:dyDescent="0.25">
      <c r="A679" s="259" t="s">
        <v>1587</v>
      </c>
      <c r="B679" s="191">
        <v>1500</v>
      </c>
      <c r="C679" s="191" t="s">
        <v>1183</v>
      </c>
      <c r="D679" s="191" t="s">
        <v>1588</v>
      </c>
      <c r="E679" s="191">
        <v>1500</v>
      </c>
      <c r="F679" s="235" t="s">
        <v>757</v>
      </c>
      <c r="G679" s="385"/>
    </row>
    <row r="680" spans="1:7" ht="24" x14ac:dyDescent="0.25">
      <c r="A680" s="77" t="s">
        <v>1589</v>
      </c>
      <c r="B680" s="191">
        <v>1500</v>
      </c>
      <c r="C680" s="191" t="s">
        <v>1183</v>
      </c>
      <c r="D680" s="191" t="s">
        <v>1588</v>
      </c>
      <c r="E680" s="191">
        <v>1500</v>
      </c>
      <c r="F680" s="65" t="s">
        <v>757</v>
      </c>
      <c r="G680" s="383"/>
    </row>
    <row r="681" spans="1:7" x14ac:dyDescent="0.25">
      <c r="A681" s="77" t="s">
        <v>1590</v>
      </c>
      <c r="B681" s="191">
        <v>204</v>
      </c>
      <c r="C681" s="191">
        <v>204</v>
      </c>
      <c r="D681" s="191" t="s">
        <v>1183</v>
      </c>
      <c r="E681" s="191" t="s">
        <v>1183</v>
      </c>
      <c r="F681" s="65" t="s">
        <v>304</v>
      </c>
      <c r="G681" s="159"/>
    </row>
    <row r="682" spans="1:7" ht="15.75" thickBot="1" x14ac:dyDescent="0.3">
      <c r="A682" s="352" t="s">
        <v>903</v>
      </c>
      <c r="B682" s="254">
        <v>2600</v>
      </c>
      <c r="C682" s="254">
        <v>800</v>
      </c>
      <c r="D682" s="254">
        <v>500</v>
      </c>
      <c r="E682" s="254">
        <v>1300</v>
      </c>
      <c r="F682" s="353" t="s">
        <v>641</v>
      </c>
      <c r="G682" s="384"/>
    </row>
    <row r="683" spans="1:7" ht="15.75" thickBot="1" x14ac:dyDescent="0.3">
      <c r="A683" s="245" t="s">
        <v>74</v>
      </c>
      <c r="B683" s="246">
        <v>5804</v>
      </c>
      <c r="C683" s="246">
        <v>1004</v>
      </c>
      <c r="D683" s="246">
        <v>500</v>
      </c>
      <c r="E683" s="246">
        <v>4300</v>
      </c>
      <c r="F683" s="261"/>
      <c r="G683" s="325"/>
    </row>
    <row r="684" spans="1:7" x14ac:dyDescent="0.25">
      <c r="A684" s="159" t="s">
        <v>1591</v>
      </c>
      <c r="B684" s="212"/>
      <c r="C684" s="212"/>
      <c r="D684" s="212"/>
      <c r="E684" s="212"/>
      <c r="F684" s="159"/>
      <c r="G684" s="159"/>
    </row>
    <row r="685" spans="1:7" x14ac:dyDescent="0.25">
      <c r="A685" s="186" t="s">
        <v>232</v>
      </c>
      <c r="B685" s="223"/>
      <c r="C685" s="223"/>
      <c r="D685" s="223"/>
      <c r="E685" s="223"/>
      <c r="F685" s="186"/>
      <c r="G685" s="186"/>
    </row>
    <row r="686" spans="1:7" x14ac:dyDescent="0.25">
      <c r="A686" s="3" t="s">
        <v>76</v>
      </c>
      <c r="B686" s="211"/>
      <c r="C686" s="211"/>
      <c r="D686" s="211"/>
      <c r="E686" s="211"/>
      <c r="F686" s="3"/>
      <c r="G686" s="3"/>
    </row>
    <row r="687" spans="1:7" x14ac:dyDescent="0.25">
      <c r="A687" s="159" t="s">
        <v>16</v>
      </c>
      <c r="B687" s="212"/>
      <c r="C687" s="212"/>
      <c r="D687" s="212"/>
      <c r="E687" s="212"/>
      <c r="F687" s="159"/>
      <c r="G687" s="159"/>
    </row>
    <row r="688" spans="1:7" ht="36.75" x14ac:dyDescent="0.25">
      <c r="A688" s="251"/>
      <c r="B688" s="189" t="s">
        <v>17</v>
      </c>
      <c r="C688" s="326" t="s">
        <v>18</v>
      </c>
      <c r="D688" s="326" t="s">
        <v>19</v>
      </c>
      <c r="E688" s="189" t="s">
        <v>20</v>
      </c>
      <c r="F688" s="63" t="s">
        <v>21</v>
      </c>
      <c r="G688" s="251"/>
    </row>
    <row r="689" spans="1:7" ht="24" x14ac:dyDescent="0.25">
      <c r="A689" s="259" t="s">
        <v>1592</v>
      </c>
      <c r="B689" s="379">
        <v>9712</v>
      </c>
      <c r="C689" s="379">
        <v>0</v>
      </c>
      <c r="D689" s="379">
        <v>1586</v>
      </c>
      <c r="E689" s="379">
        <v>8126</v>
      </c>
      <c r="F689" s="244" t="s">
        <v>641</v>
      </c>
      <c r="G689" s="294" t="s">
        <v>1593</v>
      </c>
    </row>
    <row r="690" spans="1:7" x14ac:dyDescent="0.25">
      <c r="A690" s="151" t="s">
        <v>1594</v>
      </c>
      <c r="B690" s="379">
        <v>16539</v>
      </c>
      <c r="C690" s="379">
        <v>1078</v>
      </c>
      <c r="D690" s="379">
        <v>3413</v>
      </c>
      <c r="E690" s="379">
        <v>12048</v>
      </c>
      <c r="F690" s="153" t="s">
        <v>641</v>
      </c>
      <c r="G690" s="42" t="s">
        <v>1595</v>
      </c>
    </row>
    <row r="691" spans="1:7" x14ac:dyDescent="0.25">
      <c r="A691" s="151" t="s">
        <v>1596</v>
      </c>
      <c r="B691" s="379">
        <v>9188</v>
      </c>
      <c r="C691" s="379" t="s">
        <v>1183</v>
      </c>
      <c r="D691" s="379" t="s">
        <v>1183</v>
      </c>
      <c r="E691" s="379">
        <v>9188</v>
      </c>
      <c r="F691" s="153" t="s">
        <v>641</v>
      </c>
      <c r="G691" s="42" t="s">
        <v>1597</v>
      </c>
    </row>
    <row r="692" spans="1:7" x14ac:dyDescent="0.25">
      <c r="A692" s="151" t="s">
        <v>1598</v>
      </c>
      <c r="B692" s="379">
        <v>9440</v>
      </c>
      <c r="C692" s="379">
        <v>1112</v>
      </c>
      <c r="D692" s="379">
        <v>2151</v>
      </c>
      <c r="E692" s="379">
        <v>6177</v>
      </c>
      <c r="F692" s="153" t="s">
        <v>641</v>
      </c>
      <c r="G692" s="42" t="s">
        <v>1599</v>
      </c>
    </row>
    <row r="693" spans="1:7" x14ac:dyDescent="0.25">
      <c r="A693" s="151" t="s">
        <v>1600</v>
      </c>
      <c r="B693" s="379">
        <v>7205</v>
      </c>
      <c r="C693" s="379">
        <v>877</v>
      </c>
      <c r="D693" s="379">
        <v>869</v>
      </c>
      <c r="E693" s="379">
        <v>5459</v>
      </c>
      <c r="F693" s="153" t="s">
        <v>641</v>
      </c>
      <c r="G693" s="42" t="s">
        <v>1601</v>
      </c>
    </row>
    <row r="694" spans="1:7" x14ac:dyDescent="0.25">
      <c r="A694" s="151" t="s">
        <v>1602</v>
      </c>
      <c r="B694" s="379">
        <v>1500</v>
      </c>
      <c r="C694" s="379" t="s">
        <v>1183</v>
      </c>
      <c r="D694" s="379" t="s">
        <v>1183</v>
      </c>
      <c r="E694" s="379">
        <v>1500</v>
      </c>
      <c r="F694" s="153" t="s">
        <v>1294</v>
      </c>
      <c r="G694" s="42" t="s">
        <v>234</v>
      </c>
    </row>
    <row r="695" spans="1:7" x14ac:dyDescent="0.25">
      <c r="A695" s="151" t="s">
        <v>1603</v>
      </c>
      <c r="B695" s="379">
        <v>3000</v>
      </c>
      <c r="C695" s="379" t="s">
        <v>1183</v>
      </c>
      <c r="D695" s="379" t="s">
        <v>1183</v>
      </c>
      <c r="E695" s="379">
        <v>3000</v>
      </c>
      <c r="F695" s="153" t="s">
        <v>1294</v>
      </c>
      <c r="G695" s="42" t="s">
        <v>234</v>
      </c>
    </row>
    <row r="696" spans="1:7" x14ac:dyDescent="0.25">
      <c r="A696" s="151" t="s">
        <v>1604</v>
      </c>
      <c r="B696" s="379">
        <v>1500</v>
      </c>
      <c r="C696" s="379" t="s">
        <v>1183</v>
      </c>
      <c r="D696" s="379" t="s">
        <v>1183</v>
      </c>
      <c r="E696" s="379">
        <v>1500</v>
      </c>
      <c r="F696" s="153" t="s">
        <v>1216</v>
      </c>
      <c r="G696" s="42"/>
    </row>
    <row r="697" spans="1:7" x14ac:dyDescent="0.25">
      <c r="A697" s="151" t="s">
        <v>1605</v>
      </c>
      <c r="B697" s="379">
        <v>9512</v>
      </c>
      <c r="C697" s="379">
        <v>320</v>
      </c>
      <c r="D697" s="379">
        <v>1200</v>
      </c>
      <c r="E697" s="379">
        <v>7992</v>
      </c>
      <c r="F697" s="153" t="s">
        <v>641</v>
      </c>
      <c r="G697" s="42" t="s">
        <v>1606</v>
      </c>
    </row>
    <row r="698" spans="1:7" ht="24" x14ac:dyDescent="0.25">
      <c r="A698" s="77" t="s">
        <v>1607</v>
      </c>
      <c r="B698" s="379">
        <v>8791</v>
      </c>
      <c r="C698" s="379">
        <v>53</v>
      </c>
      <c r="D698" s="379">
        <v>182</v>
      </c>
      <c r="E698" s="379">
        <v>8556</v>
      </c>
      <c r="F698" s="153" t="s">
        <v>641</v>
      </c>
      <c r="G698" s="42" t="s">
        <v>1608</v>
      </c>
    </row>
    <row r="699" spans="1:7" x14ac:dyDescent="0.25">
      <c r="A699" s="151" t="s">
        <v>1609</v>
      </c>
      <c r="B699" s="379">
        <v>6000</v>
      </c>
      <c r="C699" s="379" t="s">
        <v>1183</v>
      </c>
      <c r="D699" s="379" t="s">
        <v>1183</v>
      </c>
      <c r="E699" s="379">
        <v>6000</v>
      </c>
      <c r="F699" s="153" t="s">
        <v>1294</v>
      </c>
      <c r="G699" s="42" t="s">
        <v>234</v>
      </c>
    </row>
    <row r="700" spans="1:7" ht="24" x14ac:dyDescent="0.25">
      <c r="A700" s="77" t="s">
        <v>1610</v>
      </c>
      <c r="B700" s="379">
        <v>11500</v>
      </c>
      <c r="C700" s="379" t="s">
        <v>1183</v>
      </c>
      <c r="D700" s="379" t="s">
        <v>1183</v>
      </c>
      <c r="E700" s="379">
        <v>11500</v>
      </c>
      <c r="F700" s="153" t="s">
        <v>1294</v>
      </c>
      <c r="G700" s="42" t="s">
        <v>1611</v>
      </c>
    </row>
    <row r="701" spans="1:7" x14ac:dyDescent="0.25">
      <c r="A701" s="151" t="s">
        <v>1016</v>
      </c>
      <c r="B701" s="379">
        <v>40677</v>
      </c>
      <c r="C701" s="379">
        <v>441</v>
      </c>
      <c r="D701" s="379">
        <v>3976</v>
      </c>
      <c r="E701" s="379">
        <v>36260</v>
      </c>
      <c r="F701" s="153" t="s">
        <v>641</v>
      </c>
      <c r="G701" s="42" t="s">
        <v>1612</v>
      </c>
    </row>
    <row r="702" spans="1:7" x14ac:dyDescent="0.25">
      <c r="A702" s="151" t="s">
        <v>1613</v>
      </c>
      <c r="B702" s="379">
        <v>9355</v>
      </c>
      <c r="C702" s="379">
        <v>6</v>
      </c>
      <c r="D702" s="379">
        <v>830</v>
      </c>
      <c r="E702" s="379">
        <v>8519</v>
      </c>
      <c r="F702" s="153" t="s">
        <v>641</v>
      </c>
      <c r="G702" s="42" t="s">
        <v>1614</v>
      </c>
    </row>
    <row r="703" spans="1:7" x14ac:dyDescent="0.25">
      <c r="A703" s="151" t="s">
        <v>1615</v>
      </c>
      <c r="B703" s="379">
        <v>4341</v>
      </c>
      <c r="C703" s="379">
        <v>494</v>
      </c>
      <c r="D703" s="379">
        <v>457</v>
      </c>
      <c r="E703" s="379">
        <v>3390</v>
      </c>
      <c r="F703" s="153" t="s">
        <v>641</v>
      </c>
      <c r="G703" s="42" t="s">
        <v>1616</v>
      </c>
    </row>
    <row r="704" spans="1:7" x14ac:dyDescent="0.25">
      <c r="A704" s="151" t="s">
        <v>1617</v>
      </c>
      <c r="B704" s="379">
        <v>13900</v>
      </c>
      <c r="C704" s="379" t="s">
        <v>1183</v>
      </c>
      <c r="D704" s="379" t="s">
        <v>1183</v>
      </c>
      <c r="E704" s="379">
        <v>13900</v>
      </c>
      <c r="F704" s="153" t="s">
        <v>641</v>
      </c>
      <c r="G704" s="42" t="s">
        <v>1618</v>
      </c>
    </row>
    <row r="705" spans="1:7" x14ac:dyDescent="0.25">
      <c r="A705" s="151" t="s">
        <v>1619</v>
      </c>
      <c r="B705" s="379">
        <v>10672</v>
      </c>
      <c r="C705" s="379">
        <v>369</v>
      </c>
      <c r="D705" s="379">
        <v>360</v>
      </c>
      <c r="E705" s="379">
        <v>9943</v>
      </c>
      <c r="F705" s="153" t="s">
        <v>641</v>
      </c>
      <c r="G705" s="42" t="s">
        <v>1620</v>
      </c>
    </row>
    <row r="706" spans="1:7" x14ac:dyDescent="0.25">
      <c r="A706" s="151" t="s">
        <v>1621</v>
      </c>
      <c r="B706" s="379">
        <v>2664</v>
      </c>
      <c r="C706" s="379">
        <v>137</v>
      </c>
      <c r="D706" s="379">
        <v>270</v>
      </c>
      <c r="E706" s="379">
        <v>2257</v>
      </c>
      <c r="F706" s="153" t="s">
        <v>641</v>
      </c>
      <c r="G706" s="42" t="s">
        <v>1622</v>
      </c>
    </row>
    <row r="707" spans="1:7" x14ac:dyDescent="0.25">
      <c r="A707" s="151" t="s">
        <v>1623</v>
      </c>
      <c r="B707" s="379">
        <v>3950</v>
      </c>
      <c r="C707" s="379">
        <v>175</v>
      </c>
      <c r="D707" s="379">
        <v>270</v>
      </c>
      <c r="E707" s="379">
        <v>3505</v>
      </c>
      <c r="F707" s="153" t="s">
        <v>641</v>
      </c>
      <c r="G707" s="42" t="s">
        <v>1624</v>
      </c>
    </row>
    <row r="708" spans="1:7" x14ac:dyDescent="0.25">
      <c r="A708" s="151" t="s">
        <v>1625</v>
      </c>
      <c r="B708" s="379">
        <v>9549</v>
      </c>
      <c r="C708" s="379" t="s">
        <v>1183</v>
      </c>
      <c r="D708" s="379" t="s">
        <v>1183</v>
      </c>
      <c r="E708" s="379">
        <v>9549</v>
      </c>
      <c r="F708" s="153" t="s">
        <v>1216</v>
      </c>
      <c r="G708" s="42" t="s">
        <v>1626</v>
      </c>
    </row>
    <row r="709" spans="1:7" x14ac:dyDescent="0.25">
      <c r="A709" s="151" t="s">
        <v>1627</v>
      </c>
      <c r="B709" s="379">
        <v>7080</v>
      </c>
      <c r="C709" s="379" t="s">
        <v>1183</v>
      </c>
      <c r="D709" s="379">
        <v>240</v>
      </c>
      <c r="E709" s="379">
        <v>6840</v>
      </c>
      <c r="F709" s="153" t="s">
        <v>24</v>
      </c>
      <c r="G709" s="42" t="s">
        <v>1628</v>
      </c>
    </row>
    <row r="710" spans="1:7" x14ac:dyDescent="0.25">
      <c r="A710" s="151" t="s">
        <v>1629</v>
      </c>
      <c r="B710" s="379">
        <v>2221</v>
      </c>
      <c r="C710" s="379" t="s">
        <v>1183</v>
      </c>
      <c r="D710" s="379" t="s">
        <v>1183</v>
      </c>
      <c r="E710" s="379">
        <v>2221</v>
      </c>
      <c r="F710" s="153" t="s">
        <v>348</v>
      </c>
      <c r="G710" s="42" t="s">
        <v>1630</v>
      </c>
    </row>
    <row r="711" spans="1:7" x14ac:dyDescent="0.25">
      <c r="A711" s="151" t="s">
        <v>1631</v>
      </c>
      <c r="B711" s="379">
        <v>1676</v>
      </c>
      <c r="C711" s="379">
        <v>173</v>
      </c>
      <c r="D711" s="379">
        <v>1243</v>
      </c>
      <c r="E711" s="379">
        <v>260</v>
      </c>
      <c r="F711" s="153" t="s">
        <v>24</v>
      </c>
      <c r="G711" s="42" t="s">
        <v>1632</v>
      </c>
    </row>
    <row r="712" spans="1:7" x14ac:dyDescent="0.25">
      <c r="A712" s="151" t="s">
        <v>1633</v>
      </c>
      <c r="B712" s="379">
        <v>2000</v>
      </c>
      <c r="C712" s="379" t="s">
        <v>1183</v>
      </c>
      <c r="D712" s="379" t="s">
        <v>1183</v>
      </c>
      <c r="E712" s="379">
        <v>2000</v>
      </c>
      <c r="F712" s="153" t="s">
        <v>1294</v>
      </c>
      <c r="G712" s="42" t="s">
        <v>234</v>
      </c>
    </row>
    <row r="713" spans="1:7" x14ac:dyDescent="0.25">
      <c r="A713" s="151" t="s">
        <v>1634</v>
      </c>
      <c r="B713" s="379">
        <v>1000</v>
      </c>
      <c r="C713" s="379" t="s">
        <v>1183</v>
      </c>
      <c r="D713" s="379" t="s">
        <v>1183</v>
      </c>
      <c r="E713" s="379">
        <v>1000</v>
      </c>
      <c r="F713" s="153" t="s">
        <v>1294</v>
      </c>
      <c r="G713" s="42" t="s">
        <v>234</v>
      </c>
    </row>
    <row r="714" spans="1:7" x14ac:dyDescent="0.25">
      <c r="A714" s="151" t="s">
        <v>1635</v>
      </c>
      <c r="B714" s="379">
        <v>3699</v>
      </c>
      <c r="C714" s="379">
        <v>241</v>
      </c>
      <c r="D714" s="379">
        <v>359</v>
      </c>
      <c r="E714" s="379">
        <v>3099</v>
      </c>
      <c r="F714" s="153" t="s">
        <v>641</v>
      </c>
      <c r="G714" s="42" t="s">
        <v>1636</v>
      </c>
    </row>
    <row r="715" spans="1:7" x14ac:dyDescent="0.25">
      <c r="A715" s="151" t="s">
        <v>1637</v>
      </c>
      <c r="B715" s="379">
        <v>2974</v>
      </c>
      <c r="C715" s="379">
        <v>130</v>
      </c>
      <c r="D715" s="379">
        <v>264</v>
      </c>
      <c r="E715" s="379">
        <v>2580</v>
      </c>
      <c r="F715" s="153" t="s">
        <v>641</v>
      </c>
      <c r="G715" s="42" t="s">
        <v>1638</v>
      </c>
    </row>
    <row r="716" spans="1:7" x14ac:dyDescent="0.25">
      <c r="A716" s="151" t="s">
        <v>1639</v>
      </c>
      <c r="B716" s="379">
        <v>2001</v>
      </c>
      <c r="C716" s="379">
        <v>82</v>
      </c>
      <c r="D716" s="379">
        <v>120</v>
      </c>
      <c r="E716" s="379">
        <v>1799</v>
      </c>
      <c r="F716" s="153" t="s">
        <v>641</v>
      </c>
      <c r="G716" s="42" t="s">
        <v>1640</v>
      </c>
    </row>
    <row r="717" spans="1:7" x14ac:dyDescent="0.25">
      <c r="A717" s="151" t="s">
        <v>1641</v>
      </c>
      <c r="B717" s="379">
        <v>4580</v>
      </c>
      <c r="C717" s="379" t="s">
        <v>1183</v>
      </c>
      <c r="D717" s="379" t="s">
        <v>1183</v>
      </c>
      <c r="E717" s="379">
        <v>4580</v>
      </c>
      <c r="F717" s="153" t="s">
        <v>641</v>
      </c>
      <c r="G717" s="42" t="s">
        <v>234</v>
      </c>
    </row>
    <row r="718" spans="1:7" ht="36" x14ac:dyDescent="0.25">
      <c r="A718" s="77" t="s">
        <v>1642</v>
      </c>
      <c r="B718" s="379">
        <v>1150</v>
      </c>
      <c r="C718" s="379">
        <v>134</v>
      </c>
      <c r="D718" s="379">
        <v>513</v>
      </c>
      <c r="E718" s="379">
        <v>503</v>
      </c>
      <c r="F718" s="153" t="s">
        <v>1060</v>
      </c>
      <c r="G718" s="42" t="s">
        <v>1643</v>
      </c>
    </row>
    <row r="719" spans="1:7" ht="24" x14ac:dyDescent="0.25">
      <c r="A719" s="77" t="s">
        <v>1644</v>
      </c>
      <c r="B719" s="379">
        <v>12000</v>
      </c>
      <c r="C719" s="379" t="s">
        <v>1183</v>
      </c>
      <c r="D719" s="379" t="s">
        <v>1183</v>
      </c>
      <c r="E719" s="379">
        <v>12000</v>
      </c>
      <c r="F719" s="153" t="s">
        <v>1216</v>
      </c>
      <c r="G719" s="42" t="s">
        <v>234</v>
      </c>
    </row>
    <row r="720" spans="1:7" x14ac:dyDescent="0.25">
      <c r="A720" s="151" t="s">
        <v>1645</v>
      </c>
      <c r="B720" s="379">
        <v>1075</v>
      </c>
      <c r="C720" s="379">
        <v>794</v>
      </c>
      <c r="D720" s="379">
        <v>281</v>
      </c>
      <c r="E720" s="379" t="s">
        <v>1183</v>
      </c>
      <c r="F720" s="153" t="s">
        <v>1065</v>
      </c>
      <c r="G720" s="42" t="s">
        <v>1646</v>
      </c>
    </row>
    <row r="721" spans="1:7" x14ac:dyDescent="0.25">
      <c r="A721" s="151" t="s">
        <v>1647</v>
      </c>
      <c r="B721" s="379">
        <v>1260</v>
      </c>
      <c r="C721" s="379" t="s">
        <v>1183</v>
      </c>
      <c r="D721" s="379">
        <v>30</v>
      </c>
      <c r="E721" s="379">
        <v>1230</v>
      </c>
      <c r="F721" s="153" t="s">
        <v>1060</v>
      </c>
      <c r="G721" s="42" t="s">
        <v>1648</v>
      </c>
    </row>
    <row r="722" spans="1:7" x14ac:dyDescent="0.25">
      <c r="A722" s="151" t="s">
        <v>1649</v>
      </c>
      <c r="B722" s="379">
        <v>2004</v>
      </c>
      <c r="C722" s="379">
        <v>1204</v>
      </c>
      <c r="D722" s="379">
        <v>800</v>
      </c>
      <c r="E722" s="379" t="s">
        <v>1183</v>
      </c>
      <c r="F722" s="153" t="s">
        <v>1065</v>
      </c>
      <c r="G722" s="42" t="s">
        <v>1650</v>
      </c>
    </row>
    <row r="723" spans="1:7" x14ac:dyDescent="0.25">
      <c r="A723" s="151" t="s">
        <v>1651</v>
      </c>
      <c r="B723" s="379">
        <v>1500</v>
      </c>
      <c r="C723" s="379" t="s">
        <v>1183</v>
      </c>
      <c r="D723" s="379" t="s">
        <v>1183</v>
      </c>
      <c r="E723" s="379">
        <v>1500</v>
      </c>
      <c r="F723" s="153" t="s">
        <v>1216</v>
      </c>
      <c r="G723" s="42" t="s">
        <v>234</v>
      </c>
    </row>
    <row r="724" spans="1:7" x14ac:dyDescent="0.25">
      <c r="A724" s="151" t="s">
        <v>1652</v>
      </c>
      <c r="B724" s="379">
        <v>3000</v>
      </c>
      <c r="C724" s="379" t="s">
        <v>1183</v>
      </c>
      <c r="D724" s="379" t="s">
        <v>1183</v>
      </c>
      <c r="E724" s="379">
        <v>3000</v>
      </c>
      <c r="F724" s="153" t="s">
        <v>1216</v>
      </c>
      <c r="G724" s="42" t="s">
        <v>234</v>
      </c>
    </row>
    <row r="725" spans="1:7" x14ac:dyDescent="0.25">
      <c r="A725" s="151" t="s">
        <v>1653</v>
      </c>
      <c r="B725" s="379">
        <v>1101</v>
      </c>
      <c r="C725" s="379">
        <v>235</v>
      </c>
      <c r="D725" s="379">
        <v>866</v>
      </c>
      <c r="E725" s="379" t="s">
        <v>1183</v>
      </c>
      <c r="F725" s="153" t="s">
        <v>1065</v>
      </c>
      <c r="G725" s="42" t="s">
        <v>1654</v>
      </c>
    </row>
    <row r="726" spans="1:7" x14ac:dyDescent="0.25">
      <c r="A726" s="151" t="s">
        <v>1655</v>
      </c>
      <c r="B726" s="379">
        <v>10487</v>
      </c>
      <c r="C726" s="379">
        <v>626</v>
      </c>
      <c r="D726" s="379">
        <v>6650</v>
      </c>
      <c r="E726" s="379">
        <v>3211</v>
      </c>
      <c r="F726" s="153" t="s">
        <v>1075</v>
      </c>
      <c r="G726" s="42" t="s">
        <v>1656</v>
      </c>
    </row>
    <row r="727" spans="1:7" x14ac:dyDescent="0.25">
      <c r="A727" s="151" t="s">
        <v>1657</v>
      </c>
      <c r="B727" s="379">
        <v>6750</v>
      </c>
      <c r="C727" s="379" t="s">
        <v>1183</v>
      </c>
      <c r="D727" s="379" t="s">
        <v>1183</v>
      </c>
      <c r="E727" s="379">
        <v>6750</v>
      </c>
      <c r="F727" s="153" t="s">
        <v>641</v>
      </c>
      <c r="G727" s="42" t="s">
        <v>234</v>
      </c>
    </row>
    <row r="728" spans="1:7" x14ac:dyDescent="0.25">
      <c r="A728" s="151" t="s">
        <v>1658</v>
      </c>
      <c r="B728" s="379">
        <v>1190</v>
      </c>
      <c r="C728" s="379" t="s">
        <v>1183</v>
      </c>
      <c r="D728" s="379" t="s">
        <v>1183</v>
      </c>
      <c r="E728" s="379">
        <v>1190</v>
      </c>
      <c r="F728" s="153" t="s">
        <v>1075</v>
      </c>
      <c r="G728" s="42" t="s">
        <v>234</v>
      </c>
    </row>
    <row r="729" spans="1:7" ht="24" x14ac:dyDescent="0.25">
      <c r="A729" s="77" t="s">
        <v>1659</v>
      </c>
      <c r="B729" s="379">
        <v>30000</v>
      </c>
      <c r="C729" s="379" t="s">
        <v>1183</v>
      </c>
      <c r="D729" s="379" t="s">
        <v>1183</v>
      </c>
      <c r="E729" s="379">
        <v>30000</v>
      </c>
      <c r="F729" s="153" t="s">
        <v>1216</v>
      </c>
      <c r="G729" s="42" t="s">
        <v>234</v>
      </c>
    </row>
    <row r="730" spans="1:7" ht="15.75" thickBot="1" x14ac:dyDescent="0.3">
      <c r="A730" s="376" t="s">
        <v>903</v>
      </c>
      <c r="B730" s="377">
        <v>27364</v>
      </c>
      <c r="C730" s="377">
        <v>2478</v>
      </c>
      <c r="D730" s="377">
        <v>4454</v>
      </c>
      <c r="E730" s="377">
        <v>20432</v>
      </c>
      <c r="F730" s="378" t="s">
        <v>641</v>
      </c>
      <c r="G730" s="365" t="s">
        <v>1660</v>
      </c>
    </row>
    <row r="731" spans="1:7" ht="15.75" thickBot="1" x14ac:dyDescent="0.3">
      <c r="A731" s="245" t="s">
        <v>225</v>
      </c>
      <c r="B731" s="246">
        <v>315107</v>
      </c>
      <c r="C731" s="246">
        <v>11159</v>
      </c>
      <c r="D731" s="246">
        <v>31384</v>
      </c>
      <c r="E731" s="246">
        <v>272564</v>
      </c>
      <c r="F731" s="261"/>
      <c r="G731" s="262"/>
    </row>
    <row r="732" spans="1:7" ht="15.75" thickBot="1" x14ac:dyDescent="0.3">
      <c r="A732" s="187" t="s">
        <v>1661</v>
      </c>
      <c r="B732" s="224">
        <v>320911</v>
      </c>
      <c r="C732" s="224">
        <v>12163</v>
      </c>
      <c r="D732" s="224">
        <v>31884</v>
      </c>
      <c r="E732" s="224">
        <v>276864</v>
      </c>
      <c r="F732" s="241"/>
      <c r="G732" s="241"/>
    </row>
    <row r="733" spans="1:7" x14ac:dyDescent="0.25">
      <c r="A733" s="81" t="s">
        <v>1591</v>
      </c>
      <c r="B733" s="225"/>
      <c r="C733" s="225"/>
      <c r="D733" s="225"/>
      <c r="E733" s="225"/>
    </row>
    <row r="734" spans="1:7" x14ac:dyDescent="0.25">
      <c r="A734" s="263" t="s">
        <v>232</v>
      </c>
      <c r="B734" s="210"/>
      <c r="C734" s="210"/>
      <c r="D734" s="210"/>
      <c r="E734" s="210"/>
      <c r="F734" s="183"/>
      <c r="G734" s="183"/>
    </row>
    <row r="735" spans="1:7" x14ac:dyDescent="0.25">
      <c r="A735" s="3" t="s">
        <v>231</v>
      </c>
      <c r="B735" s="211"/>
      <c r="C735" s="211"/>
      <c r="D735" s="211"/>
      <c r="E735" s="211"/>
      <c r="F735" s="3"/>
      <c r="G735" s="3"/>
    </row>
    <row r="736" spans="1:7" x14ac:dyDescent="0.25">
      <c r="A736" s="304" t="s">
        <v>16</v>
      </c>
      <c r="B736" s="310"/>
      <c r="C736" s="310"/>
      <c r="D736" s="310"/>
      <c r="E736" s="310"/>
      <c r="F736" s="310"/>
    </row>
    <row r="737" spans="1:7" ht="36.75" x14ac:dyDescent="0.25">
      <c r="A737" s="13" t="s">
        <v>232</v>
      </c>
      <c r="B737" s="189" t="s">
        <v>17</v>
      </c>
      <c r="C737" s="100" t="s">
        <v>18</v>
      </c>
      <c r="D737" s="189" t="s">
        <v>233</v>
      </c>
      <c r="E737" s="234"/>
      <c r="F737" s="3"/>
      <c r="G737" s="3"/>
    </row>
    <row r="738" spans="1:7" x14ac:dyDescent="0.25">
      <c r="A738" s="382" t="s">
        <v>1592</v>
      </c>
      <c r="B738" s="191">
        <v>2425</v>
      </c>
      <c r="C738" s="191">
        <v>2425</v>
      </c>
      <c r="D738" s="235" t="s">
        <v>304</v>
      </c>
      <c r="E738" s="192"/>
      <c r="F738" s="311"/>
      <c r="G738" s="311"/>
    </row>
    <row r="739" spans="1:7" x14ac:dyDescent="0.25">
      <c r="A739" s="151" t="s">
        <v>1594</v>
      </c>
      <c r="B739" s="191">
        <v>74</v>
      </c>
      <c r="C739" s="191">
        <v>74</v>
      </c>
      <c r="D739" s="65" t="s">
        <v>304</v>
      </c>
      <c r="E739" s="159"/>
      <c r="F739" s="311"/>
      <c r="G739" s="311"/>
    </row>
    <row r="740" spans="1:7" x14ac:dyDescent="0.25">
      <c r="A740" s="151" t="s">
        <v>1598</v>
      </c>
      <c r="B740" s="191">
        <v>5</v>
      </c>
      <c r="C740" s="191">
        <v>5</v>
      </c>
      <c r="D740" s="65" t="s">
        <v>304</v>
      </c>
      <c r="E740" s="159"/>
      <c r="F740" s="311"/>
      <c r="G740" s="311"/>
    </row>
    <row r="741" spans="1:7" x14ac:dyDescent="0.25">
      <c r="A741" s="151" t="s">
        <v>1605</v>
      </c>
      <c r="B741" s="191">
        <v>319</v>
      </c>
      <c r="C741" s="191">
        <v>319</v>
      </c>
      <c r="D741" s="65" t="s">
        <v>304</v>
      </c>
      <c r="E741" s="159"/>
      <c r="F741" s="311"/>
      <c r="G741" s="311"/>
    </row>
    <row r="742" spans="1:7" x14ac:dyDescent="0.25">
      <c r="A742" s="151" t="s">
        <v>1016</v>
      </c>
      <c r="B742" s="191">
        <v>4141</v>
      </c>
      <c r="C742" s="191">
        <v>4141</v>
      </c>
      <c r="D742" s="65" t="s">
        <v>304</v>
      </c>
      <c r="E742" s="159"/>
      <c r="F742" s="311"/>
      <c r="G742" s="311"/>
    </row>
    <row r="743" spans="1:7" x14ac:dyDescent="0.25">
      <c r="A743" s="151" t="s">
        <v>1613</v>
      </c>
      <c r="B743" s="191">
        <v>1402</v>
      </c>
      <c r="C743" s="191">
        <v>1402</v>
      </c>
      <c r="D743" s="65" t="s">
        <v>304</v>
      </c>
      <c r="E743" s="159"/>
      <c r="F743" s="311"/>
      <c r="G743" s="311"/>
    </row>
    <row r="744" spans="1:7" x14ac:dyDescent="0.25">
      <c r="A744" s="151" t="s">
        <v>1621</v>
      </c>
      <c r="B744" s="191">
        <v>145</v>
      </c>
      <c r="C744" s="191">
        <v>145</v>
      </c>
      <c r="D744" s="65" t="s">
        <v>304</v>
      </c>
      <c r="E744" s="159"/>
      <c r="F744" s="311"/>
      <c r="G744" s="311"/>
    </row>
    <row r="745" spans="1:7" x14ac:dyDescent="0.25">
      <c r="A745" s="151" t="s">
        <v>1623</v>
      </c>
      <c r="B745" s="191">
        <v>186</v>
      </c>
      <c r="C745" s="191">
        <v>186</v>
      </c>
      <c r="D745" s="65" t="s">
        <v>304</v>
      </c>
      <c r="E745" s="383"/>
      <c r="F745" s="311"/>
      <c r="G745" s="311"/>
    </row>
    <row r="746" spans="1:7" x14ac:dyDescent="0.25">
      <c r="A746" s="151" t="s">
        <v>1635</v>
      </c>
      <c r="B746" s="191">
        <v>81</v>
      </c>
      <c r="C746" s="191">
        <v>81</v>
      </c>
      <c r="D746" s="65" t="s">
        <v>304</v>
      </c>
      <c r="E746" s="159"/>
      <c r="F746" s="311"/>
      <c r="G746" s="311"/>
    </row>
    <row r="747" spans="1:7" x14ac:dyDescent="0.25">
      <c r="A747" s="151" t="s">
        <v>1637</v>
      </c>
      <c r="B747" s="191">
        <v>189</v>
      </c>
      <c r="C747" s="191">
        <v>189</v>
      </c>
      <c r="D747" s="65" t="s">
        <v>304</v>
      </c>
      <c r="E747" s="159"/>
      <c r="F747" s="311"/>
      <c r="G747" s="311"/>
    </row>
    <row r="748" spans="1:7" x14ac:dyDescent="0.25">
      <c r="A748" s="151" t="s">
        <v>1639</v>
      </c>
      <c r="B748" s="191">
        <v>57</v>
      </c>
      <c r="C748" s="191">
        <v>57</v>
      </c>
      <c r="D748" s="65" t="s">
        <v>304</v>
      </c>
      <c r="E748" s="383"/>
      <c r="F748" s="311"/>
      <c r="G748" s="311"/>
    </row>
    <row r="749" spans="1:7" ht="15.75" thickBot="1" x14ac:dyDescent="0.3">
      <c r="A749" s="376" t="s">
        <v>903</v>
      </c>
      <c r="B749" s="254">
        <v>2424</v>
      </c>
      <c r="C749" s="254">
        <v>2424</v>
      </c>
      <c r="D749" s="353" t="s">
        <v>304</v>
      </c>
      <c r="E749" s="384"/>
      <c r="F749" s="311"/>
      <c r="G749" s="311"/>
    </row>
    <row r="750" spans="1:7" x14ac:dyDescent="0.25">
      <c r="A750" s="159" t="s">
        <v>1591</v>
      </c>
      <c r="B750" s="212"/>
      <c r="C750" s="212"/>
      <c r="D750" s="256"/>
      <c r="E750" s="256"/>
      <c r="F750" s="3"/>
      <c r="G750" s="3"/>
    </row>
    <row r="753" spans="1:7" x14ac:dyDescent="0.25">
      <c r="A753" s="183" t="s">
        <v>1662</v>
      </c>
      <c r="B753" s="210"/>
      <c r="C753" s="210"/>
      <c r="D753" s="195"/>
      <c r="E753" s="210"/>
      <c r="F753" s="183"/>
      <c r="G753" s="183"/>
    </row>
    <row r="754" spans="1:7" ht="15.75" x14ac:dyDescent="0.25">
      <c r="A754" s="3" t="s">
        <v>1663</v>
      </c>
      <c r="B754" s="211"/>
      <c r="C754" s="211"/>
      <c r="D754" s="197"/>
      <c r="E754" s="211"/>
      <c r="F754" s="3"/>
      <c r="G754" s="3"/>
    </row>
    <row r="755" spans="1:7" x14ac:dyDescent="0.25">
      <c r="A755" s="159" t="s">
        <v>16</v>
      </c>
      <c r="B755" s="212"/>
      <c r="C755" s="212"/>
      <c r="D755" s="198"/>
      <c r="E755" s="212"/>
      <c r="F755" s="159"/>
      <c r="G755" s="159"/>
    </row>
    <row r="756" spans="1:7" ht="36.75" x14ac:dyDescent="0.25">
      <c r="A756" s="251"/>
      <c r="B756" s="189" t="s">
        <v>17</v>
      </c>
      <c r="C756" s="326" t="s">
        <v>18</v>
      </c>
      <c r="D756" s="326" t="s">
        <v>19</v>
      </c>
      <c r="E756" s="189" t="s">
        <v>20</v>
      </c>
      <c r="F756" s="63" t="s">
        <v>21</v>
      </c>
      <c r="G756" s="63"/>
    </row>
    <row r="757" spans="1:7" x14ac:dyDescent="0.25">
      <c r="A757" s="77" t="s">
        <v>1664</v>
      </c>
      <c r="B757" s="191">
        <v>210068</v>
      </c>
      <c r="C757" s="191">
        <v>0</v>
      </c>
      <c r="D757" s="191">
        <v>6390</v>
      </c>
      <c r="E757" s="191">
        <v>203679</v>
      </c>
      <c r="F757" s="65" t="s">
        <v>641</v>
      </c>
      <c r="G757" s="363"/>
    </row>
    <row r="758" spans="1:7" x14ac:dyDescent="0.25">
      <c r="A758" s="77" t="s">
        <v>1665</v>
      </c>
      <c r="B758" s="191">
        <v>370629</v>
      </c>
      <c r="C758" s="191">
        <v>0</v>
      </c>
      <c r="D758" s="191">
        <v>197204</v>
      </c>
      <c r="E758" s="191">
        <v>173425</v>
      </c>
      <c r="F758" s="65" t="s">
        <v>641</v>
      </c>
      <c r="G758" s="363"/>
    </row>
    <row r="759" spans="1:7" x14ac:dyDescent="0.25">
      <c r="A759" s="77" t="s">
        <v>1666</v>
      </c>
      <c r="B759" s="191">
        <v>40041</v>
      </c>
      <c r="C759" s="191">
        <v>0</v>
      </c>
      <c r="D759" s="191">
        <v>1800</v>
      </c>
      <c r="E759" s="191">
        <v>38241</v>
      </c>
      <c r="F759" s="65" t="s">
        <v>641</v>
      </c>
      <c r="G759" s="363"/>
    </row>
    <row r="760" spans="1:7" x14ac:dyDescent="0.25">
      <c r="A760" s="77" t="s">
        <v>1667</v>
      </c>
      <c r="B760" s="191">
        <v>131903</v>
      </c>
      <c r="C760" s="191">
        <v>0</v>
      </c>
      <c r="D760" s="191">
        <v>1601</v>
      </c>
      <c r="E760" s="191">
        <v>130302</v>
      </c>
      <c r="F760" s="65" t="s">
        <v>641</v>
      </c>
      <c r="G760" s="363"/>
    </row>
    <row r="761" spans="1:7" x14ac:dyDescent="0.25">
      <c r="A761" s="77" t="s">
        <v>1668</v>
      </c>
      <c r="B761" s="191">
        <v>35573</v>
      </c>
      <c r="C761" s="191">
        <v>0</v>
      </c>
      <c r="D761" s="191">
        <v>4202</v>
      </c>
      <c r="E761" s="191">
        <v>31371</v>
      </c>
      <c r="F761" s="65" t="s">
        <v>641</v>
      </c>
      <c r="G761" s="363"/>
    </row>
    <row r="762" spans="1:7" x14ac:dyDescent="0.25">
      <c r="A762" s="77" t="s">
        <v>1669</v>
      </c>
      <c r="B762" s="191">
        <v>12413</v>
      </c>
      <c r="C762" s="191">
        <v>0</v>
      </c>
      <c r="D762" s="191">
        <v>587</v>
      </c>
      <c r="E762" s="191">
        <v>11826</v>
      </c>
      <c r="F762" s="65" t="s">
        <v>641</v>
      </c>
      <c r="G762" s="363"/>
    </row>
    <row r="763" spans="1:7" ht="15.75" thickBot="1" x14ac:dyDescent="0.3">
      <c r="A763" s="352" t="s">
        <v>903</v>
      </c>
      <c r="B763" s="254">
        <v>28336</v>
      </c>
      <c r="C763" s="254">
        <v>0</v>
      </c>
      <c r="D763" s="254">
        <v>11427</v>
      </c>
      <c r="E763" s="254">
        <v>16910</v>
      </c>
      <c r="F763" s="353" t="s">
        <v>641</v>
      </c>
      <c r="G763" s="364"/>
    </row>
    <row r="764" spans="1:7" ht="15.75" thickBot="1" x14ac:dyDescent="0.3">
      <c r="A764" s="245" t="s">
        <v>74</v>
      </c>
      <c r="B764" s="246">
        <v>828963</v>
      </c>
      <c r="C764" s="246">
        <v>0</v>
      </c>
      <c r="D764" s="246">
        <v>223211</v>
      </c>
      <c r="E764" s="246">
        <v>605754</v>
      </c>
      <c r="F764" s="323"/>
      <c r="G764" s="327"/>
    </row>
    <row r="765" spans="1:7" x14ac:dyDescent="0.25">
      <c r="A765" s="71" t="s">
        <v>1670</v>
      </c>
      <c r="B765" s="208"/>
      <c r="C765" s="212"/>
      <c r="D765" s="198"/>
      <c r="E765" s="212"/>
      <c r="F765" s="159"/>
      <c r="G765" s="159"/>
    </row>
    <row r="766" spans="1:7" x14ac:dyDescent="0.25">
      <c r="A766" s="42" t="s">
        <v>1671</v>
      </c>
      <c r="B766" s="208"/>
      <c r="C766" s="212"/>
      <c r="D766" s="198"/>
      <c r="E766" s="212"/>
      <c r="F766" s="159"/>
      <c r="G766" s="159"/>
    </row>
    <row r="767" spans="1:7" x14ac:dyDescent="0.25">
      <c r="A767" s="42" t="s">
        <v>1672</v>
      </c>
      <c r="B767" s="208"/>
      <c r="C767" s="212"/>
      <c r="D767" s="198"/>
      <c r="E767" s="212"/>
      <c r="F767" s="159"/>
      <c r="G767" s="159"/>
    </row>
    <row r="768" spans="1:7" x14ac:dyDescent="0.25">
      <c r="A768" s="42" t="s">
        <v>1673</v>
      </c>
      <c r="B768" s="208"/>
      <c r="C768" s="212"/>
      <c r="D768" s="198"/>
      <c r="E768" s="212"/>
      <c r="F768" s="159"/>
      <c r="G768" s="159"/>
    </row>
    <row r="769" spans="1:7" x14ac:dyDescent="0.25">
      <c r="A769" s="9"/>
      <c r="B769" s="208"/>
      <c r="C769" s="212"/>
      <c r="D769" s="198"/>
      <c r="E769" s="212"/>
      <c r="F769" s="159"/>
      <c r="G769" s="159"/>
    </row>
    <row r="770" spans="1:7" ht="15.75" x14ac:dyDescent="0.25">
      <c r="A770" s="38" t="s">
        <v>1674</v>
      </c>
      <c r="B770" s="238"/>
      <c r="C770" s="211"/>
      <c r="D770" s="197"/>
      <c r="E770" s="211"/>
      <c r="F770" s="3"/>
      <c r="G770" s="3"/>
    </row>
    <row r="771" spans="1:7" x14ac:dyDescent="0.25">
      <c r="A771" s="9" t="s">
        <v>16</v>
      </c>
      <c r="B771" s="240"/>
      <c r="C771" s="212"/>
      <c r="D771" s="198"/>
      <c r="E771" s="212"/>
      <c r="F771" s="159"/>
      <c r="G771" s="159"/>
    </row>
    <row r="772" spans="1:7" ht="36.75" x14ac:dyDescent="0.25">
      <c r="A772" s="251"/>
      <c r="B772" s="189" t="s">
        <v>17</v>
      </c>
      <c r="C772" s="326" t="s">
        <v>18</v>
      </c>
      <c r="D772" s="326" t="s">
        <v>19</v>
      </c>
      <c r="E772" s="189" t="s">
        <v>20</v>
      </c>
      <c r="F772" s="63" t="s">
        <v>21</v>
      </c>
      <c r="G772" s="251"/>
    </row>
    <row r="773" spans="1:7" x14ac:dyDescent="0.25">
      <c r="A773" s="363" t="s">
        <v>1675</v>
      </c>
      <c r="B773" s="218">
        <v>152084</v>
      </c>
      <c r="C773" s="218">
        <v>8034</v>
      </c>
      <c r="D773" s="191">
        <v>13211</v>
      </c>
      <c r="E773" s="218">
        <v>130839</v>
      </c>
      <c r="F773" s="65" t="s">
        <v>641</v>
      </c>
      <c r="G773" s="159"/>
    </row>
    <row r="774" spans="1:7" x14ac:dyDescent="0.25">
      <c r="A774" s="363" t="s">
        <v>1676</v>
      </c>
      <c r="B774" s="218">
        <v>692261</v>
      </c>
      <c r="C774" s="218">
        <v>63977</v>
      </c>
      <c r="D774" s="191">
        <v>75214</v>
      </c>
      <c r="E774" s="218">
        <v>553070</v>
      </c>
      <c r="F774" s="65" t="s">
        <v>641</v>
      </c>
      <c r="G774" s="159"/>
    </row>
    <row r="775" spans="1:7" x14ac:dyDescent="0.25">
      <c r="A775" s="363" t="s">
        <v>1664</v>
      </c>
      <c r="B775" s="218">
        <v>2533941</v>
      </c>
      <c r="C775" s="218">
        <v>100589</v>
      </c>
      <c r="D775" s="191">
        <v>94752</v>
      </c>
      <c r="E775" s="218">
        <v>2338600</v>
      </c>
      <c r="F775" s="65" t="s">
        <v>641</v>
      </c>
      <c r="G775" s="159"/>
    </row>
    <row r="776" spans="1:7" x14ac:dyDescent="0.25">
      <c r="A776" s="363" t="s">
        <v>1677</v>
      </c>
      <c r="B776" s="218">
        <v>181287</v>
      </c>
      <c r="C776" s="218">
        <v>160733</v>
      </c>
      <c r="D776" s="191">
        <v>18233</v>
      </c>
      <c r="E776" s="218">
        <v>2321</v>
      </c>
      <c r="F776" s="65" t="s">
        <v>42</v>
      </c>
      <c r="G776" s="221" t="s">
        <v>1678</v>
      </c>
    </row>
    <row r="777" spans="1:7" x14ac:dyDescent="0.25">
      <c r="A777" s="363" t="s">
        <v>1679</v>
      </c>
      <c r="B777" s="218">
        <v>227942</v>
      </c>
      <c r="C777" s="218">
        <v>21736</v>
      </c>
      <c r="D777" s="191">
        <v>31649</v>
      </c>
      <c r="E777" s="218">
        <v>174557</v>
      </c>
      <c r="F777" s="65" t="s">
        <v>641</v>
      </c>
      <c r="G777" s="221"/>
    </row>
    <row r="778" spans="1:7" x14ac:dyDescent="0.25">
      <c r="A778" s="363" t="s">
        <v>1665</v>
      </c>
      <c r="B778" s="218">
        <v>2872287</v>
      </c>
      <c r="C778" s="218">
        <v>205139</v>
      </c>
      <c r="D778" s="191">
        <v>119354</v>
      </c>
      <c r="E778" s="218">
        <v>2547794</v>
      </c>
      <c r="F778" s="65" t="s">
        <v>641</v>
      </c>
      <c r="G778" s="221"/>
    </row>
    <row r="779" spans="1:7" x14ac:dyDescent="0.25">
      <c r="A779" s="363" t="s">
        <v>1666</v>
      </c>
      <c r="B779" s="218">
        <v>1628735</v>
      </c>
      <c r="C779" s="218">
        <v>101523</v>
      </c>
      <c r="D779" s="191">
        <v>81250</v>
      </c>
      <c r="E779" s="218">
        <v>1445963</v>
      </c>
      <c r="F779" s="65" t="s">
        <v>641</v>
      </c>
      <c r="G779" s="221"/>
    </row>
    <row r="780" spans="1:7" x14ac:dyDescent="0.25">
      <c r="A780" s="363" t="s">
        <v>1680</v>
      </c>
      <c r="B780" s="218">
        <v>1900457</v>
      </c>
      <c r="C780" s="218">
        <v>37687</v>
      </c>
      <c r="D780" s="191">
        <v>71256</v>
      </c>
      <c r="E780" s="218">
        <v>1791514</v>
      </c>
      <c r="F780" s="65" t="s">
        <v>641</v>
      </c>
      <c r="G780" s="221"/>
    </row>
    <row r="781" spans="1:7" x14ac:dyDescent="0.25">
      <c r="A781" s="363" t="s">
        <v>1667</v>
      </c>
      <c r="B781" s="218">
        <v>1901746</v>
      </c>
      <c r="C781" s="218">
        <v>35473</v>
      </c>
      <c r="D781" s="191">
        <v>97318</v>
      </c>
      <c r="E781" s="218">
        <v>1768955</v>
      </c>
      <c r="F781" s="65" t="s">
        <v>641</v>
      </c>
      <c r="G781" s="221"/>
    </row>
    <row r="782" spans="1:7" x14ac:dyDescent="0.25">
      <c r="A782" s="363" t="s">
        <v>1668</v>
      </c>
      <c r="B782" s="218">
        <v>1638480</v>
      </c>
      <c r="C782" s="218">
        <v>112422</v>
      </c>
      <c r="D782" s="191">
        <v>37405</v>
      </c>
      <c r="E782" s="218">
        <v>1488653</v>
      </c>
      <c r="F782" s="65" t="s">
        <v>641</v>
      </c>
      <c r="G782" s="221"/>
    </row>
    <row r="783" spans="1:7" x14ac:dyDescent="0.25">
      <c r="A783" s="363" t="s">
        <v>1681</v>
      </c>
      <c r="B783" s="218">
        <v>528216</v>
      </c>
      <c r="C783" s="218">
        <v>36925</v>
      </c>
      <c r="D783" s="191">
        <v>33161</v>
      </c>
      <c r="E783" s="218">
        <v>458131</v>
      </c>
      <c r="F783" s="65" t="s">
        <v>641</v>
      </c>
      <c r="G783" s="221"/>
    </row>
    <row r="784" spans="1:7" x14ac:dyDescent="0.25">
      <c r="A784" s="363" t="s">
        <v>1682</v>
      </c>
      <c r="B784" s="218">
        <v>295136</v>
      </c>
      <c r="C784" s="218">
        <v>36586</v>
      </c>
      <c r="D784" s="191">
        <v>16475</v>
      </c>
      <c r="E784" s="218">
        <v>242074</v>
      </c>
      <c r="F784" s="65" t="s">
        <v>641</v>
      </c>
      <c r="G784" s="221"/>
    </row>
    <row r="785" spans="1:7" x14ac:dyDescent="0.25">
      <c r="A785" s="374" t="s">
        <v>1683</v>
      </c>
      <c r="B785" s="218">
        <v>331695</v>
      </c>
      <c r="C785" s="218">
        <v>319205</v>
      </c>
      <c r="D785" s="191">
        <v>11942</v>
      </c>
      <c r="E785" s="218">
        <v>547</v>
      </c>
      <c r="F785" s="65" t="s">
        <v>90</v>
      </c>
      <c r="G785" s="221" t="s">
        <v>1684</v>
      </c>
    </row>
    <row r="786" spans="1:7" ht="24" x14ac:dyDescent="0.25">
      <c r="A786" s="363" t="s">
        <v>1685</v>
      </c>
      <c r="B786" s="218">
        <v>368084</v>
      </c>
      <c r="C786" s="218">
        <v>147023</v>
      </c>
      <c r="D786" s="191">
        <v>147155</v>
      </c>
      <c r="E786" s="218">
        <v>73906</v>
      </c>
      <c r="F786" s="65" t="s">
        <v>348</v>
      </c>
      <c r="G786" s="221"/>
    </row>
    <row r="787" spans="1:7" x14ac:dyDescent="0.25">
      <c r="A787" s="363" t="s">
        <v>1669</v>
      </c>
      <c r="B787" s="218">
        <v>1687350</v>
      </c>
      <c r="C787" s="218">
        <v>46885</v>
      </c>
      <c r="D787" s="191">
        <v>163801</v>
      </c>
      <c r="E787" s="218">
        <v>1476664</v>
      </c>
      <c r="F787" s="65" t="s">
        <v>641</v>
      </c>
      <c r="G787" s="221"/>
    </row>
    <row r="788" spans="1:7" ht="24" x14ac:dyDescent="0.25">
      <c r="A788" s="363" t="s">
        <v>1686</v>
      </c>
      <c r="B788" s="218">
        <v>106510</v>
      </c>
      <c r="C788" s="218">
        <v>45831</v>
      </c>
      <c r="D788" s="191">
        <v>48337</v>
      </c>
      <c r="E788" s="218">
        <v>12342</v>
      </c>
      <c r="F788" s="65" t="s">
        <v>348</v>
      </c>
      <c r="G788" s="221"/>
    </row>
    <row r="789" spans="1:7" x14ac:dyDescent="0.25">
      <c r="A789" s="363" t="s">
        <v>1687</v>
      </c>
      <c r="B789" s="218">
        <v>231849</v>
      </c>
      <c r="C789" s="218">
        <v>8235</v>
      </c>
      <c r="D789" s="191">
        <v>10087</v>
      </c>
      <c r="E789" s="218">
        <v>213527</v>
      </c>
      <c r="F789" s="65" t="s">
        <v>1688</v>
      </c>
      <c r="G789" s="221"/>
    </row>
    <row r="790" spans="1:7" ht="15.75" thickBot="1" x14ac:dyDescent="0.3">
      <c r="A790" s="364" t="s">
        <v>903</v>
      </c>
      <c r="B790" s="253">
        <v>217959</v>
      </c>
      <c r="C790" s="253">
        <v>114302</v>
      </c>
      <c r="D790" s="254">
        <v>71262</v>
      </c>
      <c r="E790" s="253">
        <v>32395</v>
      </c>
      <c r="F790" s="353" t="s">
        <v>641</v>
      </c>
      <c r="G790" s="361"/>
    </row>
    <row r="791" spans="1:7" ht="15.75" thickBot="1" x14ac:dyDescent="0.3">
      <c r="A791" s="245" t="s">
        <v>225</v>
      </c>
      <c r="B791" s="246">
        <v>17496019</v>
      </c>
      <c r="C791" s="246">
        <v>1602305</v>
      </c>
      <c r="D791" s="246">
        <v>1141862</v>
      </c>
      <c r="E791" s="246">
        <v>14751852</v>
      </c>
      <c r="F791" s="323"/>
      <c r="G791" s="262"/>
    </row>
    <row r="792" spans="1:7" ht="15.75" thickBot="1" x14ac:dyDescent="0.3">
      <c r="A792" s="184" t="s">
        <v>1689</v>
      </c>
      <c r="B792" s="224">
        <v>18324982</v>
      </c>
      <c r="C792" s="224">
        <v>1602305</v>
      </c>
      <c r="D792" s="224">
        <v>1365073</v>
      </c>
      <c r="E792" s="224">
        <v>15357606</v>
      </c>
      <c r="F792" s="202"/>
      <c r="G792" s="213"/>
    </row>
    <row r="793" spans="1:7" x14ac:dyDescent="0.25">
      <c r="A793" s="71" t="s">
        <v>1670</v>
      </c>
      <c r="B793" s="267"/>
      <c r="C793" s="217"/>
      <c r="D793" s="206"/>
      <c r="E793" s="217"/>
      <c r="F793" s="81"/>
      <c r="G793" s="81"/>
    </row>
    <row r="794" spans="1:7" x14ac:dyDescent="0.25">
      <c r="A794" s="193" t="s">
        <v>1671</v>
      </c>
      <c r="B794" s="267"/>
      <c r="C794" s="217"/>
      <c r="D794" s="206"/>
      <c r="E794" s="217"/>
      <c r="F794" s="81"/>
      <c r="G794" s="81"/>
    </row>
    <row r="795" spans="1:7" x14ac:dyDescent="0.25">
      <c r="A795" s="193" t="s">
        <v>1690</v>
      </c>
      <c r="B795" s="267"/>
      <c r="C795" s="217"/>
      <c r="D795" s="206"/>
      <c r="E795" s="217"/>
      <c r="F795" s="81"/>
      <c r="G795" s="81"/>
    </row>
    <row r="796" spans="1:7" x14ac:dyDescent="0.25">
      <c r="A796" s="71"/>
      <c r="B796" s="267"/>
      <c r="C796" s="217"/>
      <c r="D796" s="206"/>
      <c r="E796" s="217"/>
      <c r="F796" s="81"/>
      <c r="G796" s="81"/>
    </row>
    <row r="797" spans="1:7" ht="15.75" x14ac:dyDescent="0.25">
      <c r="A797" s="38" t="s">
        <v>1691</v>
      </c>
      <c r="B797" s="238"/>
      <c r="C797" s="211"/>
      <c r="D797" s="197"/>
      <c r="E797" s="211"/>
      <c r="F797" s="3"/>
      <c r="G797" s="3"/>
    </row>
    <row r="798" spans="1:7" x14ac:dyDescent="0.25">
      <c r="A798" s="304" t="s">
        <v>16</v>
      </c>
      <c r="B798" s="310"/>
      <c r="C798" s="310"/>
      <c r="D798" s="310"/>
      <c r="E798" s="310"/>
      <c r="F798" s="310"/>
    </row>
    <row r="799" spans="1:7" ht="36.75" x14ac:dyDescent="0.25">
      <c r="A799" s="13" t="s">
        <v>232</v>
      </c>
      <c r="B799" s="189" t="s">
        <v>17</v>
      </c>
      <c r="C799" s="100" t="s">
        <v>18</v>
      </c>
      <c r="D799" s="189" t="s">
        <v>233</v>
      </c>
      <c r="E799" s="234"/>
    </row>
    <row r="800" spans="1:7" ht="24" x14ac:dyDescent="0.25">
      <c r="A800" s="16" t="s">
        <v>1692</v>
      </c>
      <c r="B800" s="218">
        <v>1286</v>
      </c>
      <c r="C800" s="218">
        <v>1286</v>
      </c>
      <c r="D800" s="191" t="s">
        <v>304</v>
      </c>
      <c r="E800" s="256"/>
    </row>
    <row r="801" spans="1:5" x14ac:dyDescent="0.25">
      <c r="A801" s="16" t="s">
        <v>1693</v>
      </c>
      <c r="B801" s="218">
        <v>5218</v>
      </c>
      <c r="C801" s="218">
        <v>5218</v>
      </c>
      <c r="D801" s="191" t="s">
        <v>304</v>
      </c>
      <c r="E801" s="256"/>
    </row>
    <row r="802" spans="1:5" ht="24" x14ac:dyDescent="0.25">
      <c r="A802" s="16" t="s">
        <v>1694</v>
      </c>
      <c r="B802" s="218">
        <v>9394</v>
      </c>
      <c r="C802" s="218">
        <v>9394</v>
      </c>
      <c r="D802" s="191" t="s">
        <v>635</v>
      </c>
      <c r="E802" s="256"/>
    </row>
    <row r="803" spans="1:5" ht="24" x14ac:dyDescent="0.25">
      <c r="A803" s="16" t="s">
        <v>1695</v>
      </c>
      <c r="B803" s="218">
        <v>3062</v>
      </c>
      <c r="C803" s="218">
        <v>3062</v>
      </c>
      <c r="D803" s="191" t="s">
        <v>624</v>
      </c>
      <c r="E803" s="256"/>
    </row>
    <row r="804" spans="1:5" x14ac:dyDescent="0.25">
      <c r="A804" s="16" t="s">
        <v>1696</v>
      </c>
      <c r="B804" s="218">
        <v>1514</v>
      </c>
      <c r="C804" s="218">
        <v>1514</v>
      </c>
      <c r="D804" s="191" t="s">
        <v>635</v>
      </c>
      <c r="E804" s="256"/>
    </row>
    <row r="805" spans="1:5" x14ac:dyDescent="0.25">
      <c r="A805" s="45" t="s">
        <v>1697</v>
      </c>
      <c r="B805" s="218">
        <v>3868</v>
      </c>
      <c r="C805" s="218">
        <v>3868</v>
      </c>
      <c r="D805" s="191" t="s">
        <v>635</v>
      </c>
      <c r="E805" s="256"/>
    </row>
    <row r="806" spans="1:5" x14ac:dyDescent="0.25">
      <c r="A806" s="45" t="s">
        <v>1698</v>
      </c>
      <c r="B806" s="218">
        <v>1976</v>
      </c>
      <c r="C806" s="218">
        <v>1976</v>
      </c>
      <c r="D806" s="191" t="s">
        <v>1699</v>
      </c>
      <c r="E806" s="256"/>
    </row>
    <row r="807" spans="1:5" x14ac:dyDescent="0.25">
      <c r="A807" s="45" t="s">
        <v>1700</v>
      </c>
      <c r="B807" s="218">
        <v>4257</v>
      </c>
      <c r="C807" s="218">
        <v>4257</v>
      </c>
      <c r="D807" s="191" t="s">
        <v>1699</v>
      </c>
      <c r="E807" s="256"/>
    </row>
    <row r="808" spans="1:5" x14ac:dyDescent="0.25">
      <c r="A808" s="45" t="s">
        <v>1701</v>
      </c>
      <c r="B808" s="218">
        <v>2310</v>
      </c>
      <c r="C808" s="218">
        <v>2310</v>
      </c>
      <c r="D808" s="191" t="s">
        <v>635</v>
      </c>
      <c r="E808" s="256"/>
    </row>
    <row r="809" spans="1:5" x14ac:dyDescent="0.25">
      <c r="A809" s="45" t="s">
        <v>1702</v>
      </c>
      <c r="B809" s="218">
        <v>5477</v>
      </c>
      <c r="C809" s="218">
        <v>5477</v>
      </c>
      <c r="D809" s="191" t="s">
        <v>1699</v>
      </c>
      <c r="E809" s="256"/>
    </row>
    <row r="810" spans="1:5" x14ac:dyDescent="0.25">
      <c r="A810" s="45" t="s">
        <v>1703</v>
      </c>
      <c r="B810" s="218">
        <v>3694</v>
      </c>
      <c r="C810" s="218">
        <v>3694</v>
      </c>
      <c r="D810" s="191" t="s">
        <v>635</v>
      </c>
      <c r="E810" s="256"/>
    </row>
    <row r="811" spans="1:5" x14ac:dyDescent="0.25">
      <c r="A811" s="45" t="s">
        <v>1704</v>
      </c>
      <c r="B811" s="218">
        <v>2197</v>
      </c>
      <c r="C811" s="218">
        <v>2197</v>
      </c>
      <c r="D811" s="191" t="s">
        <v>304</v>
      </c>
      <c r="E811" s="256"/>
    </row>
    <row r="812" spans="1:5" ht="24" x14ac:dyDescent="0.25">
      <c r="A812" s="16" t="s">
        <v>1705</v>
      </c>
      <c r="B812" s="218">
        <v>2556</v>
      </c>
      <c r="C812" s="218">
        <v>2556</v>
      </c>
      <c r="D812" s="191" t="s">
        <v>1699</v>
      </c>
      <c r="E812" s="256"/>
    </row>
    <row r="813" spans="1:5" x14ac:dyDescent="0.25">
      <c r="A813" s="45" t="s">
        <v>1706</v>
      </c>
      <c r="B813" s="218">
        <v>2735</v>
      </c>
      <c r="C813" s="218">
        <v>2735</v>
      </c>
      <c r="D813" s="191" t="s">
        <v>304</v>
      </c>
      <c r="E813" s="256"/>
    </row>
    <row r="814" spans="1:5" x14ac:dyDescent="0.25">
      <c r="A814" s="45" t="s">
        <v>1707</v>
      </c>
      <c r="B814" s="218">
        <v>14188</v>
      </c>
      <c r="C814" s="218">
        <v>14188</v>
      </c>
      <c r="D814" s="191" t="s">
        <v>624</v>
      </c>
      <c r="E814" s="256"/>
    </row>
    <row r="815" spans="1:5" x14ac:dyDescent="0.25">
      <c r="A815" s="45" t="s">
        <v>1708</v>
      </c>
      <c r="B815" s="218">
        <v>4043</v>
      </c>
      <c r="C815" s="218">
        <v>4043</v>
      </c>
      <c r="D815" s="191" t="s">
        <v>624</v>
      </c>
      <c r="E815" s="256"/>
    </row>
    <row r="816" spans="1:5" x14ac:dyDescent="0.25">
      <c r="A816" s="45" t="s">
        <v>1709</v>
      </c>
      <c r="B816" s="218">
        <v>1161</v>
      </c>
      <c r="C816" s="218">
        <v>1161</v>
      </c>
      <c r="D816" s="191" t="s">
        <v>1699</v>
      </c>
      <c r="E816" s="256"/>
    </row>
    <row r="817" spans="1:5" x14ac:dyDescent="0.25">
      <c r="A817" s="45" t="s">
        <v>1710</v>
      </c>
      <c r="B817" s="218">
        <v>6444</v>
      </c>
      <c r="C817" s="218">
        <v>6444</v>
      </c>
      <c r="D817" s="191" t="s">
        <v>1699</v>
      </c>
      <c r="E817" s="256"/>
    </row>
    <row r="818" spans="1:5" ht="24" x14ac:dyDescent="0.25">
      <c r="A818" s="16" t="s">
        <v>1711</v>
      </c>
      <c r="B818" s="218">
        <v>3464</v>
      </c>
      <c r="C818" s="218">
        <v>3464</v>
      </c>
      <c r="D818" s="191" t="s">
        <v>304</v>
      </c>
      <c r="E818" s="256"/>
    </row>
    <row r="819" spans="1:5" x14ac:dyDescent="0.25">
      <c r="A819" s="45" t="s">
        <v>1712</v>
      </c>
      <c r="B819" s="218">
        <v>1814</v>
      </c>
      <c r="C819" s="218">
        <v>1814</v>
      </c>
      <c r="D819" s="191" t="s">
        <v>624</v>
      </c>
      <c r="E819" s="256"/>
    </row>
    <row r="820" spans="1:5" x14ac:dyDescent="0.25">
      <c r="A820" s="45" t="s">
        <v>1713</v>
      </c>
      <c r="B820" s="218">
        <v>1878</v>
      </c>
      <c r="C820" s="218">
        <v>1878</v>
      </c>
      <c r="D820" s="191" t="s">
        <v>1699</v>
      </c>
      <c r="E820" s="256"/>
    </row>
    <row r="821" spans="1:5" x14ac:dyDescent="0.25">
      <c r="A821" s="45" t="s">
        <v>1714</v>
      </c>
      <c r="B821" s="218">
        <v>1861</v>
      </c>
      <c r="C821" s="218">
        <v>1861</v>
      </c>
      <c r="D821" s="191" t="s">
        <v>1699</v>
      </c>
      <c r="E821" s="256"/>
    </row>
    <row r="822" spans="1:5" x14ac:dyDescent="0.25">
      <c r="A822" s="45" t="s">
        <v>1715</v>
      </c>
      <c r="B822" s="218">
        <v>3803</v>
      </c>
      <c r="C822" s="218">
        <v>3803</v>
      </c>
      <c r="D822" s="191" t="s">
        <v>635</v>
      </c>
      <c r="E822" s="256"/>
    </row>
    <row r="823" spans="1:5" x14ac:dyDescent="0.25">
      <c r="A823" s="45" t="s">
        <v>1716</v>
      </c>
      <c r="B823" s="218">
        <v>3881</v>
      </c>
      <c r="C823" s="218">
        <v>3881</v>
      </c>
      <c r="D823" s="191" t="s">
        <v>1699</v>
      </c>
      <c r="E823" s="256"/>
    </row>
    <row r="824" spans="1:5" x14ac:dyDescent="0.25">
      <c r="A824" s="45" t="s">
        <v>1717</v>
      </c>
      <c r="B824" s="218">
        <v>1191</v>
      </c>
      <c r="C824" s="218">
        <v>1191</v>
      </c>
      <c r="D824" s="191" t="s">
        <v>304</v>
      </c>
      <c r="E824" s="256"/>
    </row>
    <row r="825" spans="1:5" x14ac:dyDescent="0.25">
      <c r="A825" s="45" t="s">
        <v>1718</v>
      </c>
      <c r="B825" s="218">
        <v>2049</v>
      </c>
      <c r="C825" s="218">
        <v>2049</v>
      </c>
      <c r="D825" s="191" t="s">
        <v>304</v>
      </c>
      <c r="E825" s="256"/>
    </row>
    <row r="826" spans="1:5" x14ac:dyDescent="0.25">
      <c r="A826" s="45" t="s">
        <v>1719</v>
      </c>
      <c r="B826" s="218">
        <v>1283</v>
      </c>
      <c r="C826" s="218">
        <v>1283</v>
      </c>
      <c r="D826" s="191" t="s">
        <v>635</v>
      </c>
      <c r="E826" s="256"/>
    </row>
    <row r="827" spans="1:5" ht="24" x14ac:dyDescent="0.25">
      <c r="A827" s="16" t="s">
        <v>1720</v>
      </c>
      <c r="B827" s="218">
        <v>27227</v>
      </c>
      <c r="C827" s="218">
        <v>27227</v>
      </c>
      <c r="D827" s="191" t="s">
        <v>1699</v>
      </c>
      <c r="E827" s="256"/>
    </row>
    <row r="828" spans="1:5" x14ac:dyDescent="0.25">
      <c r="A828" s="45" t="s">
        <v>1721</v>
      </c>
      <c r="B828" s="218">
        <v>4456</v>
      </c>
      <c r="C828" s="218">
        <v>4456</v>
      </c>
      <c r="D828" s="191" t="s">
        <v>1699</v>
      </c>
      <c r="E828" s="256"/>
    </row>
    <row r="829" spans="1:5" x14ac:dyDescent="0.25">
      <c r="A829" s="45" t="s">
        <v>1722</v>
      </c>
      <c r="B829" s="218">
        <v>2093</v>
      </c>
      <c r="C829" s="218">
        <v>2093</v>
      </c>
      <c r="D829" s="191" t="s">
        <v>635</v>
      </c>
      <c r="E829" s="256"/>
    </row>
    <row r="830" spans="1:5" ht="24" x14ac:dyDescent="0.25">
      <c r="A830" s="16" t="s">
        <v>1723</v>
      </c>
      <c r="B830" s="218">
        <v>3159</v>
      </c>
      <c r="C830" s="218">
        <v>3159</v>
      </c>
      <c r="D830" s="191" t="s">
        <v>635</v>
      </c>
      <c r="E830" s="256"/>
    </row>
    <row r="831" spans="1:5" ht="24" x14ac:dyDescent="0.25">
      <c r="A831" s="16" t="s">
        <v>1724</v>
      </c>
      <c r="B831" s="218">
        <v>2139</v>
      </c>
      <c r="C831" s="218">
        <v>2139</v>
      </c>
      <c r="D831" s="191" t="s">
        <v>304</v>
      </c>
      <c r="E831" s="256"/>
    </row>
    <row r="832" spans="1:5" ht="24" x14ac:dyDescent="0.25">
      <c r="A832" s="16" t="s">
        <v>1725</v>
      </c>
      <c r="B832" s="218">
        <v>1049</v>
      </c>
      <c r="C832" s="218">
        <v>1049</v>
      </c>
      <c r="D832" s="191" t="s">
        <v>635</v>
      </c>
      <c r="E832" s="256"/>
    </row>
    <row r="833" spans="1:5" ht="24" x14ac:dyDescent="0.25">
      <c r="A833" s="16" t="s">
        <v>1726</v>
      </c>
      <c r="B833" s="218">
        <v>2711</v>
      </c>
      <c r="C833" s="218">
        <v>2711</v>
      </c>
      <c r="D833" s="191" t="s">
        <v>624</v>
      </c>
      <c r="E833" s="256"/>
    </row>
    <row r="834" spans="1:5" ht="24" x14ac:dyDescent="0.25">
      <c r="A834" s="16" t="s">
        <v>1727</v>
      </c>
      <c r="B834" s="218">
        <v>9034</v>
      </c>
      <c r="C834" s="218">
        <v>9034</v>
      </c>
      <c r="D834" s="191" t="s">
        <v>304</v>
      </c>
      <c r="E834" s="256"/>
    </row>
    <row r="835" spans="1:5" x14ac:dyDescent="0.25">
      <c r="A835" s="45" t="s">
        <v>1728</v>
      </c>
      <c r="B835" s="218">
        <v>3800</v>
      </c>
      <c r="C835" s="218">
        <v>3800</v>
      </c>
      <c r="D835" s="191" t="s">
        <v>624</v>
      </c>
      <c r="E835" s="256"/>
    </row>
    <row r="836" spans="1:5" ht="24" x14ac:dyDescent="0.25">
      <c r="A836" s="16" t="s">
        <v>1729</v>
      </c>
      <c r="B836" s="218">
        <v>3166</v>
      </c>
      <c r="C836" s="218">
        <v>3166</v>
      </c>
      <c r="D836" s="191" t="s">
        <v>624</v>
      </c>
      <c r="E836" s="256"/>
    </row>
    <row r="837" spans="1:5" ht="24" x14ac:dyDescent="0.25">
      <c r="A837" s="16" t="s">
        <v>1730</v>
      </c>
      <c r="B837" s="218">
        <v>1159</v>
      </c>
      <c r="C837" s="218">
        <v>1159</v>
      </c>
      <c r="D837" s="191" t="s">
        <v>624</v>
      </c>
      <c r="E837" s="256"/>
    </row>
    <row r="838" spans="1:5" x14ac:dyDescent="0.25">
      <c r="A838" s="45" t="s">
        <v>1731</v>
      </c>
      <c r="B838" s="218">
        <v>3941</v>
      </c>
      <c r="C838" s="218">
        <v>3941</v>
      </c>
      <c r="D838" s="191" t="s">
        <v>1699</v>
      </c>
      <c r="E838" s="256"/>
    </row>
    <row r="839" spans="1:5" ht="24" x14ac:dyDescent="0.25">
      <c r="A839" s="16" t="s">
        <v>1732</v>
      </c>
      <c r="B839" s="218">
        <v>1315</v>
      </c>
      <c r="C839" s="218">
        <v>1315</v>
      </c>
      <c r="D839" s="191" t="s">
        <v>304</v>
      </c>
      <c r="E839" s="256"/>
    </row>
    <row r="840" spans="1:5" x14ac:dyDescent="0.25">
      <c r="A840" s="274" t="s">
        <v>1733</v>
      </c>
      <c r="B840" s="218">
        <v>1524</v>
      </c>
      <c r="C840" s="218">
        <v>1524</v>
      </c>
      <c r="D840" s="191" t="s">
        <v>304</v>
      </c>
      <c r="E840" s="256"/>
    </row>
    <row r="841" spans="1:5" x14ac:dyDescent="0.25">
      <c r="A841" s="45" t="s">
        <v>1734</v>
      </c>
      <c r="B841" s="218">
        <v>41423</v>
      </c>
      <c r="C841" s="218">
        <v>41423</v>
      </c>
      <c r="D841" s="191" t="s">
        <v>624</v>
      </c>
      <c r="E841" s="256"/>
    </row>
    <row r="842" spans="1:5" ht="24" x14ac:dyDescent="0.25">
      <c r="A842" s="16" t="s">
        <v>1735</v>
      </c>
      <c r="B842" s="218">
        <v>2975</v>
      </c>
      <c r="C842" s="218">
        <v>2975</v>
      </c>
      <c r="D842" s="191" t="s">
        <v>624</v>
      </c>
      <c r="E842" s="256"/>
    </row>
    <row r="843" spans="1:5" ht="24" x14ac:dyDescent="0.25">
      <c r="A843" s="16" t="s">
        <v>1736</v>
      </c>
      <c r="B843" s="218">
        <v>3373</v>
      </c>
      <c r="C843" s="218">
        <v>3373</v>
      </c>
      <c r="D843" s="191" t="s">
        <v>624</v>
      </c>
      <c r="E843" s="256"/>
    </row>
    <row r="844" spans="1:5" x14ac:dyDescent="0.25">
      <c r="A844" s="45" t="s">
        <v>1737</v>
      </c>
      <c r="B844" s="218">
        <v>1878</v>
      </c>
      <c r="C844" s="218">
        <v>1878</v>
      </c>
      <c r="D844" s="191" t="s">
        <v>635</v>
      </c>
      <c r="E844" s="256"/>
    </row>
    <row r="845" spans="1:5" x14ac:dyDescent="0.25">
      <c r="A845" s="45" t="s">
        <v>1738</v>
      </c>
      <c r="B845" s="218">
        <v>15183</v>
      </c>
      <c r="C845" s="218">
        <v>15183</v>
      </c>
      <c r="D845" s="191" t="s">
        <v>624</v>
      </c>
      <c r="E845" s="256"/>
    </row>
    <row r="846" spans="1:5" x14ac:dyDescent="0.25">
      <c r="A846" s="45" t="s">
        <v>1739</v>
      </c>
      <c r="B846" s="218">
        <v>41629</v>
      </c>
      <c r="C846" s="218">
        <v>41629</v>
      </c>
      <c r="D846" s="191" t="s">
        <v>624</v>
      </c>
      <c r="E846" s="256"/>
    </row>
    <row r="847" spans="1:5" x14ac:dyDescent="0.25">
      <c r="A847" s="45" t="s">
        <v>1740</v>
      </c>
      <c r="B847" s="218">
        <v>1492</v>
      </c>
      <c r="C847" s="218">
        <v>1492</v>
      </c>
      <c r="D847" s="191" t="s">
        <v>624</v>
      </c>
      <c r="E847" s="256"/>
    </row>
    <row r="848" spans="1:5" x14ac:dyDescent="0.25">
      <c r="A848" s="45" t="s">
        <v>1741</v>
      </c>
      <c r="B848" s="218">
        <v>1645</v>
      </c>
      <c r="C848" s="218">
        <v>1645</v>
      </c>
      <c r="D848" s="191" t="s">
        <v>304</v>
      </c>
      <c r="E848" s="256"/>
    </row>
    <row r="849" spans="1:5" x14ac:dyDescent="0.25">
      <c r="A849" s="45" t="s">
        <v>1742</v>
      </c>
      <c r="B849" s="218">
        <v>3042</v>
      </c>
      <c r="C849" s="218">
        <v>3042</v>
      </c>
      <c r="D849" s="191" t="s">
        <v>624</v>
      </c>
      <c r="E849" s="256"/>
    </row>
    <row r="850" spans="1:5" x14ac:dyDescent="0.25">
      <c r="A850" s="45" t="s">
        <v>1743</v>
      </c>
      <c r="B850" s="218">
        <v>1657</v>
      </c>
      <c r="C850" s="218">
        <v>1657</v>
      </c>
      <c r="D850" s="191" t="s">
        <v>304</v>
      </c>
      <c r="E850" s="256"/>
    </row>
    <row r="851" spans="1:5" ht="24" x14ac:dyDescent="0.25">
      <c r="A851" s="16" t="s">
        <v>1744</v>
      </c>
      <c r="B851" s="218">
        <v>4541</v>
      </c>
      <c r="C851" s="218">
        <v>4541</v>
      </c>
      <c r="D851" s="191" t="s">
        <v>635</v>
      </c>
      <c r="E851" s="256"/>
    </row>
    <row r="852" spans="1:5" x14ac:dyDescent="0.25">
      <c r="A852" s="45" t="s">
        <v>1745</v>
      </c>
      <c r="B852" s="218">
        <v>1010</v>
      </c>
      <c r="C852" s="218">
        <v>1010</v>
      </c>
      <c r="D852" s="191" t="s">
        <v>624</v>
      </c>
      <c r="E852" s="256"/>
    </row>
    <row r="853" spans="1:5" x14ac:dyDescent="0.25">
      <c r="A853" s="45" t="s">
        <v>1746</v>
      </c>
      <c r="B853" s="218">
        <v>2373</v>
      </c>
      <c r="C853" s="218">
        <v>2373</v>
      </c>
      <c r="D853" s="191" t="s">
        <v>1699</v>
      </c>
      <c r="E853" s="256"/>
    </row>
    <row r="854" spans="1:5" x14ac:dyDescent="0.25">
      <c r="A854" s="45" t="s">
        <v>1747</v>
      </c>
      <c r="B854" s="218">
        <v>1496</v>
      </c>
      <c r="C854" s="218">
        <v>1496</v>
      </c>
      <c r="D854" s="191" t="s">
        <v>624</v>
      </c>
      <c r="E854" s="256"/>
    </row>
    <row r="855" spans="1:5" x14ac:dyDescent="0.25">
      <c r="A855" s="45" t="s">
        <v>1748</v>
      </c>
      <c r="B855" s="218">
        <v>1076</v>
      </c>
      <c r="C855" s="218">
        <v>1076</v>
      </c>
      <c r="D855" s="191" t="s">
        <v>624</v>
      </c>
      <c r="E855" s="256"/>
    </row>
    <row r="856" spans="1:5" x14ac:dyDescent="0.25">
      <c r="A856" s="45" t="s">
        <v>1749</v>
      </c>
      <c r="B856" s="218">
        <v>4582</v>
      </c>
      <c r="C856" s="218">
        <v>4582</v>
      </c>
      <c r="D856" s="191" t="s">
        <v>1699</v>
      </c>
      <c r="E856" s="256"/>
    </row>
    <row r="857" spans="1:5" ht="24" x14ac:dyDescent="0.25">
      <c r="A857" s="16" t="s">
        <v>1750</v>
      </c>
      <c r="B857" s="218">
        <v>4538</v>
      </c>
      <c r="C857" s="218">
        <v>4538</v>
      </c>
      <c r="D857" s="191" t="s">
        <v>624</v>
      </c>
      <c r="E857" s="256"/>
    </row>
    <row r="858" spans="1:5" ht="24" x14ac:dyDescent="0.25">
      <c r="A858" s="16" t="s">
        <v>1751</v>
      </c>
      <c r="B858" s="218">
        <v>4411</v>
      </c>
      <c r="C858" s="218">
        <v>4411</v>
      </c>
      <c r="D858" s="191" t="s">
        <v>624</v>
      </c>
      <c r="E858" s="256"/>
    </row>
    <row r="859" spans="1:5" x14ac:dyDescent="0.25">
      <c r="A859" s="45" t="s">
        <v>1752</v>
      </c>
      <c r="B859" s="218">
        <v>1296</v>
      </c>
      <c r="C859" s="218">
        <v>1296</v>
      </c>
      <c r="D859" s="191" t="s">
        <v>624</v>
      </c>
      <c r="E859" s="256"/>
    </row>
    <row r="860" spans="1:5" x14ac:dyDescent="0.25">
      <c r="A860" s="45" t="s">
        <v>1753</v>
      </c>
      <c r="B860" s="218">
        <v>4403</v>
      </c>
      <c r="C860" s="218">
        <v>4403</v>
      </c>
      <c r="D860" s="191" t="s">
        <v>304</v>
      </c>
      <c r="E860" s="256"/>
    </row>
    <row r="861" spans="1:5" x14ac:dyDescent="0.25">
      <c r="A861" s="45" t="s">
        <v>1754</v>
      </c>
      <c r="B861" s="218">
        <v>1301</v>
      </c>
      <c r="C861" s="218">
        <v>1301</v>
      </c>
      <c r="D861" s="191" t="s">
        <v>624</v>
      </c>
      <c r="E861" s="256"/>
    </row>
    <row r="862" spans="1:5" x14ac:dyDescent="0.25">
      <c r="A862" s="45" t="s">
        <v>1755</v>
      </c>
      <c r="B862" s="218">
        <v>2308</v>
      </c>
      <c r="C862" s="218">
        <v>2308</v>
      </c>
      <c r="D862" s="191" t="s">
        <v>304</v>
      </c>
      <c r="E862" s="256"/>
    </row>
    <row r="863" spans="1:5" x14ac:dyDescent="0.25">
      <c r="A863" s="45" t="s">
        <v>1756</v>
      </c>
      <c r="B863" s="218">
        <v>2919</v>
      </c>
      <c r="C863" s="218">
        <v>2919</v>
      </c>
      <c r="D863" s="191" t="s">
        <v>635</v>
      </c>
      <c r="E863" s="256"/>
    </row>
    <row r="864" spans="1:5" ht="24" x14ac:dyDescent="0.25">
      <c r="A864" s="16" t="s">
        <v>1757</v>
      </c>
      <c r="B864" s="218">
        <v>3382</v>
      </c>
      <c r="C864" s="218">
        <v>3382</v>
      </c>
      <c r="D864" s="191" t="s">
        <v>624</v>
      </c>
      <c r="E864" s="256"/>
    </row>
    <row r="865" spans="1:5" x14ac:dyDescent="0.25">
      <c r="A865" s="45" t="s">
        <v>1758</v>
      </c>
      <c r="B865" s="218">
        <v>3401</v>
      </c>
      <c r="C865" s="218">
        <v>3401</v>
      </c>
      <c r="D865" s="191" t="s">
        <v>304</v>
      </c>
      <c r="E865" s="256"/>
    </row>
    <row r="866" spans="1:5" x14ac:dyDescent="0.25">
      <c r="A866" s="45" t="s">
        <v>1759</v>
      </c>
      <c r="B866" s="218">
        <v>2992</v>
      </c>
      <c r="C866" s="218">
        <v>2992</v>
      </c>
      <c r="D866" s="191" t="s">
        <v>624</v>
      </c>
      <c r="E866" s="256"/>
    </row>
    <row r="867" spans="1:5" x14ac:dyDescent="0.25">
      <c r="A867" s="45" t="s">
        <v>1760</v>
      </c>
      <c r="B867" s="218">
        <v>1853</v>
      </c>
      <c r="C867" s="218">
        <v>1853</v>
      </c>
      <c r="D867" s="191" t="s">
        <v>635</v>
      </c>
      <c r="E867" s="256"/>
    </row>
    <row r="868" spans="1:5" x14ac:dyDescent="0.25">
      <c r="A868" s="45" t="s">
        <v>1761</v>
      </c>
      <c r="B868" s="218">
        <v>1433</v>
      </c>
      <c r="C868" s="218">
        <v>1433</v>
      </c>
      <c r="D868" s="191" t="s">
        <v>624</v>
      </c>
      <c r="E868" s="256"/>
    </row>
    <row r="869" spans="1:5" x14ac:dyDescent="0.25">
      <c r="A869" s="45" t="s">
        <v>1762</v>
      </c>
      <c r="B869" s="218">
        <v>8045</v>
      </c>
      <c r="C869" s="218">
        <v>8045</v>
      </c>
      <c r="D869" s="191" t="s">
        <v>624</v>
      </c>
      <c r="E869" s="256"/>
    </row>
    <row r="870" spans="1:5" x14ac:dyDescent="0.25">
      <c r="A870" s="45" t="s">
        <v>1763</v>
      </c>
      <c r="B870" s="218">
        <v>8101</v>
      </c>
      <c r="C870" s="218">
        <v>8101</v>
      </c>
      <c r="D870" s="191" t="s">
        <v>635</v>
      </c>
      <c r="E870" s="256"/>
    </row>
    <row r="871" spans="1:5" x14ac:dyDescent="0.25">
      <c r="A871" s="45" t="s">
        <v>1764</v>
      </c>
      <c r="B871" s="218">
        <v>7937</v>
      </c>
      <c r="C871" s="218">
        <v>7937</v>
      </c>
      <c r="D871" s="191" t="s">
        <v>635</v>
      </c>
      <c r="E871" s="256"/>
    </row>
    <row r="872" spans="1:5" x14ac:dyDescent="0.25">
      <c r="A872" s="45" t="s">
        <v>1765</v>
      </c>
      <c r="B872" s="218">
        <v>5132</v>
      </c>
      <c r="C872" s="218">
        <v>5132</v>
      </c>
      <c r="D872" s="191" t="s">
        <v>624</v>
      </c>
      <c r="E872" s="256"/>
    </row>
    <row r="873" spans="1:5" x14ac:dyDescent="0.25">
      <c r="A873" s="45" t="s">
        <v>1766</v>
      </c>
      <c r="B873" s="218">
        <v>28627</v>
      </c>
      <c r="C873" s="218">
        <v>28627</v>
      </c>
      <c r="D873" s="191" t="s">
        <v>304</v>
      </c>
      <c r="E873" s="256"/>
    </row>
    <row r="874" spans="1:5" x14ac:dyDescent="0.25">
      <c r="A874" s="45" t="s">
        <v>1767</v>
      </c>
      <c r="B874" s="218">
        <v>1666</v>
      </c>
      <c r="C874" s="218">
        <v>1666</v>
      </c>
      <c r="D874" s="191" t="s">
        <v>635</v>
      </c>
      <c r="E874" s="256"/>
    </row>
    <row r="875" spans="1:5" x14ac:dyDescent="0.25">
      <c r="A875" s="45" t="s">
        <v>1768</v>
      </c>
      <c r="B875" s="218">
        <v>1181</v>
      </c>
      <c r="C875" s="218">
        <v>1181</v>
      </c>
      <c r="D875" s="191" t="s">
        <v>635</v>
      </c>
      <c r="E875" s="256"/>
    </row>
    <row r="876" spans="1:5" ht="24" x14ac:dyDescent="0.25">
      <c r="A876" s="16" t="s">
        <v>1769</v>
      </c>
      <c r="B876" s="218">
        <v>4819</v>
      </c>
      <c r="C876" s="218">
        <v>4819</v>
      </c>
      <c r="D876" s="191" t="s">
        <v>624</v>
      </c>
      <c r="E876" s="256"/>
    </row>
    <row r="877" spans="1:5" x14ac:dyDescent="0.25">
      <c r="A877" s="45" t="s">
        <v>1770</v>
      </c>
      <c r="B877" s="218">
        <v>5497</v>
      </c>
      <c r="C877" s="218">
        <v>5497</v>
      </c>
      <c r="D877" s="191" t="s">
        <v>624</v>
      </c>
      <c r="E877" s="256"/>
    </row>
    <row r="878" spans="1:5" x14ac:dyDescent="0.25">
      <c r="A878" s="45" t="s">
        <v>1771</v>
      </c>
      <c r="B878" s="218">
        <v>3080</v>
      </c>
      <c r="C878" s="218">
        <v>3080</v>
      </c>
      <c r="D878" s="191" t="s">
        <v>635</v>
      </c>
      <c r="E878" s="256"/>
    </row>
    <row r="879" spans="1:5" x14ac:dyDescent="0.25">
      <c r="A879" s="45" t="s">
        <v>1772</v>
      </c>
      <c r="B879" s="218">
        <v>6908</v>
      </c>
      <c r="C879" s="218">
        <v>6908</v>
      </c>
      <c r="D879" s="191" t="s">
        <v>624</v>
      </c>
      <c r="E879" s="256"/>
    </row>
    <row r="880" spans="1:5" x14ac:dyDescent="0.25">
      <c r="A880" s="45" t="s">
        <v>1773</v>
      </c>
      <c r="B880" s="218">
        <v>1610</v>
      </c>
      <c r="C880" s="218">
        <v>1610</v>
      </c>
      <c r="D880" s="191" t="s">
        <v>304</v>
      </c>
      <c r="E880" s="256"/>
    </row>
    <row r="881" spans="1:5" x14ac:dyDescent="0.25">
      <c r="A881" s="45" t="s">
        <v>1774</v>
      </c>
      <c r="B881" s="218">
        <v>3859</v>
      </c>
      <c r="C881" s="218">
        <v>3859</v>
      </c>
      <c r="D881" s="191" t="s">
        <v>624</v>
      </c>
      <c r="E881" s="256"/>
    </row>
    <row r="882" spans="1:5" x14ac:dyDescent="0.25">
      <c r="A882" s="45" t="s">
        <v>1775</v>
      </c>
      <c r="B882" s="218">
        <v>83594</v>
      </c>
      <c r="C882" s="218">
        <v>83594</v>
      </c>
      <c r="D882" s="191" t="s">
        <v>624</v>
      </c>
      <c r="E882" s="256"/>
    </row>
    <row r="883" spans="1:5" x14ac:dyDescent="0.25">
      <c r="A883" s="45" t="s">
        <v>1776</v>
      </c>
      <c r="B883" s="218">
        <v>1511</v>
      </c>
      <c r="C883" s="218">
        <v>1511</v>
      </c>
      <c r="D883" s="191" t="s">
        <v>304</v>
      </c>
      <c r="E883" s="256"/>
    </row>
    <row r="884" spans="1:5" x14ac:dyDescent="0.25">
      <c r="A884" s="45" t="s">
        <v>1777</v>
      </c>
      <c r="B884" s="218">
        <v>1885</v>
      </c>
      <c r="C884" s="218">
        <v>1885</v>
      </c>
      <c r="D884" s="191" t="s">
        <v>635</v>
      </c>
      <c r="E884" s="256"/>
    </row>
    <row r="885" spans="1:5" x14ac:dyDescent="0.25">
      <c r="A885" s="45" t="s">
        <v>1778</v>
      </c>
      <c r="B885" s="218">
        <v>1287</v>
      </c>
      <c r="C885" s="218">
        <v>1287</v>
      </c>
      <c r="D885" s="191" t="s">
        <v>1699</v>
      </c>
      <c r="E885" s="256"/>
    </row>
    <row r="886" spans="1:5" x14ac:dyDescent="0.25">
      <c r="A886" s="45" t="s">
        <v>1779</v>
      </c>
      <c r="B886" s="218">
        <v>2341</v>
      </c>
      <c r="C886" s="218">
        <v>2341</v>
      </c>
      <c r="D886" s="191" t="s">
        <v>635</v>
      </c>
      <c r="E886" s="256"/>
    </row>
    <row r="887" spans="1:5" ht="24" x14ac:dyDescent="0.25">
      <c r="A887" s="16" t="s">
        <v>1780</v>
      </c>
      <c r="B887" s="218">
        <v>1227</v>
      </c>
      <c r="C887" s="218">
        <v>1227</v>
      </c>
      <c r="D887" s="191" t="s">
        <v>635</v>
      </c>
      <c r="E887" s="256"/>
    </row>
    <row r="888" spans="1:5" x14ac:dyDescent="0.25">
      <c r="A888" s="45" t="s">
        <v>1781</v>
      </c>
      <c r="B888" s="218">
        <v>1507</v>
      </c>
      <c r="C888" s="218">
        <v>1507</v>
      </c>
      <c r="D888" s="191" t="s">
        <v>304</v>
      </c>
      <c r="E888" s="256"/>
    </row>
    <row r="889" spans="1:5" x14ac:dyDescent="0.25">
      <c r="A889" s="45" t="s">
        <v>1782</v>
      </c>
      <c r="B889" s="218">
        <v>5689</v>
      </c>
      <c r="C889" s="218">
        <v>5689</v>
      </c>
      <c r="D889" s="191" t="s">
        <v>1699</v>
      </c>
      <c r="E889" s="256"/>
    </row>
    <row r="890" spans="1:5" x14ac:dyDescent="0.25">
      <c r="A890" s="45" t="s">
        <v>1783</v>
      </c>
      <c r="B890" s="218">
        <v>1002</v>
      </c>
      <c r="C890" s="218">
        <v>1002</v>
      </c>
      <c r="D890" s="191" t="s">
        <v>624</v>
      </c>
      <c r="E890" s="256"/>
    </row>
    <row r="891" spans="1:5" x14ac:dyDescent="0.25">
      <c r="A891" s="45" t="s">
        <v>1784</v>
      </c>
      <c r="B891" s="218">
        <v>1978</v>
      </c>
      <c r="C891" s="218">
        <v>1978</v>
      </c>
      <c r="D891" s="191" t="s">
        <v>624</v>
      </c>
      <c r="E891" s="256"/>
    </row>
    <row r="892" spans="1:5" x14ac:dyDescent="0.25">
      <c r="A892" s="45" t="s">
        <v>1785</v>
      </c>
      <c r="B892" s="218">
        <v>2305</v>
      </c>
      <c r="C892" s="218">
        <v>2305</v>
      </c>
      <c r="D892" s="191" t="s">
        <v>304</v>
      </c>
      <c r="E892" s="256"/>
    </row>
    <row r="893" spans="1:5" x14ac:dyDescent="0.25">
      <c r="A893" s="45" t="s">
        <v>1786</v>
      </c>
      <c r="B893" s="218">
        <v>3798</v>
      </c>
      <c r="C893" s="218">
        <v>3798</v>
      </c>
      <c r="D893" s="191" t="s">
        <v>635</v>
      </c>
      <c r="E893" s="256"/>
    </row>
    <row r="894" spans="1:5" x14ac:dyDescent="0.25">
      <c r="A894" s="45" t="s">
        <v>1787</v>
      </c>
      <c r="B894" s="218">
        <v>2198</v>
      </c>
      <c r="C894" s="218">
        <v>2198</v>
      </c>
      <c r="D894" s="191" t="s">
        <v>624</v>
      </c>
      <c r="E894" s="256"/>
    </row>
    <row r="895" spans="1:5" x14ac:dyDescent="0.25">
      <c r="A895" s="45" t="s">
        <v>1788</v>
      </c>
      <c r="B895" s="218">
        <v>1438</v>
      </c>
      <c r="C895" s="218">
        <v>1438</v>
      </c>
      <c r="D895" s="191" t="s">
        <v>635</v>
      </c>
      <c r="E895" s="256"/>
    </row>
    <row r="896" spans="1:5" x14ac:dyDescent="0.25">
      <c r="A896" s="45" t="s">
        <v>1789</v>
      </c>
      <c r="B896" s="218">
        <v>1905</v>
      </c>
      <c r="C896" s="218">
        <v>1905</v>
      </c>
      <c r="D896" s="191" t="s">
        <v>635</v>
      </c>
      <c r="E896" s="256"/>
    </row>
    <row r="897" spans="1:5" x14ac:dyDescent="0.25">
      <c r="A897" s="45" t="s">
        <v>1790</v>
      </c>
      <c r="B897" s="218">
        <v>3756</v>
      </c>
      <c r="C897" s="218">
        <v>3756</v>
      </c>
      <c r="D897" s="191" t="s">
        <v>624</v>
      </c>
      <c r="E897" s="256"/>
    </row>
    <row r="898" spans="1:5" x14ac:dyDescent="0.25">
      <c r="A898" s="45" t="s">
        <v>1791</v>
      </c>
      <c r="B898" s="218">
        <v>5124</v>
      </c>
      <c r="C898" s="218">
        <v>5124</v>
      </c>
      <c r="D898" s="191" t="s">
        <v>1699</v>
      </c>
      <c r="E898" s="256"/>
    </row>
    <row r="899" spans="1:5" x14ac:dyDescent="0.25">
      <c r="A899" s="45" t="s">
        <v>1792</v>
      </c>
      <c r="B899" s="218">
        <v>1059</v>
      </c>
      <c r="C899" s="218">
        <v>1059</v>
      </c>
      <c r="D899" s="191" t="s">
        <v>304</v>
      </c>
      <c r="E899" s="256"/>
    </row>
    <row r="900" spans="1:5" x14ac:dyDescent="0.25">
      <c r="A900" s="45" t="s">
        <v>1793</v>
      </c>
      <c r="B900" s="218">
        <v>1104</v>
      </c>
      <c r="C900" s="218">
        <v>1104</v>
      </c>
      <c r="D900" s="191" t="s">
        <v>624</v>
      </c>
      <c r="E900" s="256"/>
    </row>
    <row r="901" spans="1:5" x14ac:dyDescent="0.25">
      <c r="A901" s="45" t="s">
        <v>1794</v>
      </c>
      <c r="B901" s="218">
        <v>2003</v>
      </c>
      <c r="C901" s="218">
        <v>2003</v>
      </c>
      <c r="D901" s="191" t="s">
        <v>624</v>
      </c>
      <c r="E901" s="256"/>
    </row>
    <row r="902" spans="1:5" x14ac:dyDescent="0.25">
      <c r="A902" s="45" t="s">
        <v>1795</v>
      </c>
      <c r="B902" s="218">
        <v>1514</v>
      </c>
      <c r="C902" s="218">
        <v>1514</v>
      </c>
      <c r="D902" s="191" t="s">
        <v>1699</v>
      </c>
      <c r="E902" s="256"/>
    </row>
    <row r="903" spans="1:5" ht="24" x14ac:dyDescent="0.25">
      <c r="A903" s="16" t="s">
        <v>1796</v>
      </c>
      <c r="B903" s="218">
        <v>4048</v>
      </c>
      <c r="C903" s="218">
        <v>4048</v>
      </c>
      <c r="D903" s="191" t="s">
        <v>635</v>
      </c>
      <c r="E903" s="256"/>
    </row>
    <row r="904" spans="1:5" x14ac:dyDescent="0.25">
      <c r="A904" s="45" t="s">
        <v>1797</v>
      </c>
      <c r="B904" s="218">
        <v>2144</v>
      </c>
      <c r="C904" s="218">
        <v>2144</v>
      </c>
      <c r="D904" s="191" t="s">
        <v>304</v>
      </c>
      <c r="E904" s="256"/>
    </row>
    <row r="905" spans="1:5" x14ac:dyDescent="0.25">
      <c r="A905" s="45" t="s">
        <v>1798</v>
      </c>
      <c r="B905" s="218">
        <v>1254</v>
      </c>
      <c r="C905" s="218">
        <v>1254</v>
      </c>
      <c r="D905" s="191" t="s">
        <v>635</v>
      </c>
      <c r="E905" s="256"/>
    </row>
    <row r="906" spans="1:5" x14ac:dyDescent="0.25">
      <c r="A906" s="45" t="s">
        <v>1799</v>
      </c>
      <c r="B906" s="218">
        <v>6263</v>
      </c>
      <c r="C906" s="218">
        <v>6263</v>
      </c>
      <c r="D906" s="191" t="s">
        <v>624</v>
      </c>
      <c r="E906" s="256"/>
    </row>
    <row r="907" spans="1:5" x14ac:dyDescent="0.25">
      <c r="A907" s="45" t="s">
        <v>1800</v>
      </c>
      <c r="B907" s="218">
        <v>1787</v>
      </c>
      <c r="C907" s="218">
        <v>1787</v>
      </c>
      <c r="D907" s="191" t="s">
        <v>624</v>
      </c>
      <c r="E907" s="256"/>
    </row>
    <row r="908" spans="1:5" x14ac:dyDescent="0.25">
      <c r="A908" s="45" t="s">
        <v>1801</v>
      </c>
      <c r="B908" s="218">
        <v>4325</v>
      </c>
      <c r="C908" s="218">
        <v>4325</v>
      </c>
      <c r="D908" s="191" t="s">
        <v>624</v>
      </c>
      <c r="E908" s="256"/>
    </row>
    <row r="909" spans="1:5" ht="24" x14ac:dyDescent="0.25">
      <c r="A909" s="16" t="s">
        <v>1802</v>
      </c>
      <c r="B909" s="218">
        <v>1846</v>
      </c>
      <c r="C909" s="218">
        <v>1846</v>
      </c>
      <c r="D909" s="191" t="s">
        <v>304</v>
      </c>
      <c r="E909" s="256"/>
    </row>
    <row r="910" spans="1:5" x14ac:dyDescent="0.25">
      <c r="A910" s="45" t="s">
        <v>1803</v>
      </c>
      <c r="B910" s="218">
        <v>7452</v>
      </c>
      <c r="C910" s="218">
        <v>7452</v>
      </c>
      <c r="D910" s="191" t="s">
        <v>624</v>
      </c>
      <c r="E910" s="256"/>
    </row>
    <row r="911" spans="1:5" x14ac:dyDescent="0.25">
      <c r="A911" s="45" t="s">
        <v>1804</v>
      </c>
      <c r="B911" s="218">
        <v>4355</v>
      </c>
      <c r="C911" s="218">
        <v>4355</v>
      </c>
      <c r="D911" s="191" t="s">
        <v>304</v>
      </c>
      <c r="E911" s="256"/>
    </row>
    <row r="912" spans="1:5" x14ac:dyDescent="0.25">
      <c r="A912" s="45" t="s">
        <v>1805</v>
      </c>
      <c r="B912" s="218">
        <v>2400</v>
      </c>
      <c r="C912" s="218">
        <v>2400</v>
      </c>
      <c r="D912" s="191" t="s">
        <v>624</v>
      </c>
      <c r="E912" s="256"/>
    </row>
    <row r="913" spans="1:5" ht="24" x14ac:dyDescent="0.25">
      <c r="A913" s="16" t="s">
        <v>1806</v>
      </c>
      <c r="B913" s="218">
        <v>1225</v>
      </c>
      <c r="C913" s="218">
        <v>1225</v>
      </c>
      <c r="D913" s="191" t="s">
        <v>304</v>
      </c>
      <c r="E913" s="256"/>
    </row>
    <row r="914" spans="1:5" ht="24" x14ac:dyDescent="0.25">
      <c r="A914" s="16" t="s">
        <v>1807</v>
      </c>
      <c r="B914" s="218">
        <v>1391</v>
      </c>
      <c r="C914" s="218">
        <v>1391</v>
      </c>
      <c r="D914" s="191" t="s">
        <v>1699</v>
      </c>
      <c r="E914" s="256"/>
    </row>
    <row r="915" spans="1:5" x14ac:dyDescent="0.25">
      <c r="A915" s="45" t="s">
        <v>1808</v>
      </c>
      <c r="B915" s="218">
        <v>130996</v>
      </c>
      <c r="C915" s="218">
        <v>130996</v>
      </c>
      <c r="D915" s="191" t="s">
        <v>624</v>
      </c>
      <c r="E915" s="256"/>
    </row>
    <row r="916" spans="1:5" ht="24" x14ac:dyDescent="0.25">
      <c r="A916" s="16" t="s">
        <v>1809</v>
      </c>
      <c r="B916" s="218">
        <v>4716</v>
      </c>
      <c r="C916" s="218">
        <v>4716</v>
      </c>
      <c r="D916" s="191" t="s">
        <v>624</v>
      </c>
      <c r="E916" s="256"/>
    </row>
    <row r="917" spans="1:5" ht="24" x14ac:dyDescent="0.25">
      <c r="A917" s="16" t="s">
        <v>1810</v>
      </c>
      <c r="B917" s="218">
        <v>4825</v>
      </c>
      <c r="C917" s="218">
        <v>4825</v>
      </c>
      <c r="D917" s="191" t="s">
        <v>624</v>
      </c>
      <c r="E917" s="256"/>
    </row>
    <row r="918" spans="1:5" ht="24" x14ac:dyDescent="0.25">
      <c r="A918" s="16" t="s">
        <v>1811</v>
      </c>
      <c r="B918" s="218">
        <v>4779</v>
      </c>
      <c r="C918" s="218">
        <v>4779</v>
      </c>
      <c r="D918" s="191" t="s">
        <v>624</v>
      </c>
      <c r="E918" s="256"/>
    </row>
    <row r="919" spans="1:5" ht="24" x14ac:dyDescent="0.25">
      <c r="A919" s="16" t="s">
        <v>1812</v>
      </c>
      <c r="B919" s="218">
        <v>7799</v>
      </c>
      <c r="C919" s="218">
        <v>7799</v>
      </c>
      <c r="D919" s="191" t="s">
        <v>635</v>
      </c>
      <c r="E919" s="256"/>
    </row>
    <row r="920" spans="1:5" x14ac:dyDescent="0.25">
      <c r="A920" s="45" t="s">
        <v>1813</v>
      </c>
      <c r="B920" s="218">
        <v>1639</v>
      </c>
      <c r="C920" s="218">
        <v>1639</v>
      </c>
      <c r="D920" s="191" t="s">
        <v>624</v>
      </c>
      <c r="E920" s="256"/>
    </row>
    <row r="921" spans="1:5" x14ac:dyDescent="0.25">
      <c r="A921" s="45" t="s">
        <v>1814</v>
      </c>
      <c r="B921" s="218">
        <v>3157</v>
      </c>
      <c r="C921" s="218">
        <v>3157</v>
      </c>
      <c r="D921" s="191" t="s">
        <v>624</v>
      </c>
      <c r="E921" s="256"/>
    </row>
    <row r="922" spans="1:5" ht="24" x14ac:dyDescent="0.25">
      <c r="A922" s="16" t="s">
        <v>1815</v>
      </c>
      <c r="B922" s="218">
        <v>2370</v>
      </c>
      <c r="C922" s="218">
        <v>2370</v>
      </c>
      <c r="D922" s="191" t="s">
        <v>635</v>
      </c>
      <c r="E922" s="256"/>
    </row>
    <row r="923" spans="1:5" x14ac:dyDescent="0.25">
      <c r="A923" s="45" t="s">
        <v>1816</v>
      </c>
      <c r="B923" s="218">
        <v>1427</v>
      </c>
      <c r="C923" s="218">
        <v>1427</v>
      </c>
      <c r="D923" s="191" t="s">
        <v>304</v>
      </c>
      <c r="E923" s="256"/>
    </row>
    <row r="924" spans="1:5" x14ac:dyDescent="0.25">
      <c r="A924" s="45" t="s">
        <v>1817</v>
      </c>
      <c r="B924" s="218">
        <v>1201</v>
      </c>
      <c r="C924" s="218">
        <v>1201</v>
      </c>
      <c r="D924" s="191" t="s">
        <v>304</v>
      </c>
      <c r="E924" s="256"/>
    </row>
    <row r="925" spans="1:5" x14ac:dyDescent="0.25">
      <c r="A925" s="45" t="s">
        <v>1818</v>
      </c>
      <c r="B925" s="218">
        <v>1131</v>
      </c>
      <c r="C925" s="218">
        <v>1131</v>
      </c>
      <c r="D925" s="191" t="s">
        <v>304</v>
      </c>
      <c r="E925" s="256"/>
    </row>
    <row r="926" spans="1:5" x14ac:dyDescent="0.25">
      <c r="A926" s="45" t="s">
        <v>1819</v>
      </c>
      <c r="B926" s="218">
        <v>2666</v>
      </c>
      <c r="C926" s="218">
        <v>2666</v>
      </c>
      <c r="D926" s="191" t="s">
        <v>624</v>
      </c>
      <c r="E926" s="256"/>
    </row>
    <row r="927" spans="1:5" x14ac:dyDescent="0.25">
      <c r="A927" s="45" t="s">
        <v>1820</v>
      </c>
      <c r="B927" s="218">
        <v>1297</v>
      </c>
      <c r="C927" s="218">
        <v>1297</v>
      </c>
      <c r="D927" s="191" t="s">
        <v>624</v>
      </c>
      <c r="E927" s="256"/>
    </row>
    <row r="928" spans="1:5" x14ac:dyDescent="0.25">
      <c r="A928" s="45" t="s">
        <v>1821</v>
      </c>
      <c r="B928" s="218">
        <v>32412</v>
      </c>
      <c r="C928" s="218">
        <v>32412</v>
      </c>
      <c r="D928" s="191" t="s">
        <v>1699</v>
      </c>
      <c r="E928" s="256"/>
    </row>
    <row r="929" spans="1:7" x14ac:dyDescent="0.25">
      <c r="A929" s="45" t="s">
        <v>1822</v>
      </c>
      <c r="B929" s="218">
        <v>45322</v>
      </c>
      <c r="C929" s="218">
        <v>45322</v>
      </c>
      <c r="D929" s="191" t="s">
        <v>1699</v>
      </c>
      <c r="E929" s="256"/>
    </row>
    <row r="930" spans="1:7" ht="24" x14ac:dyDescent="0.25">
      <c r="A930" s="16" t="s">
        <v>1823</v>
      </c>
      <c r="B930" s="218">
        <v>1668</v>
      </c>
      <c r="C930" s="218">
        <v>1668</v>
      </c>
      <c r="D930" s="191" t="s">
        <v>635</v>
      </c>
      <c r="E930" s="256"/>
    </row>
    <row r="931" spans="1:7" x14ac:dyDescent="0.25">
      <c r="A931" s="45" t="s">
        <v>1824</v>
      </c>
      <c r="B931" s="218">
        <v>1296</v>
      </c>
      <c r="C931" s="218">
        <v>1296</v>
      </c>
      <c r="D931" s="191" t="s">
        <v>304</v>
      </c>
      <c r="E931" s="256"/>
    </row>
    <row r="932" spans="1:7" x14ac:dyDescent="0.25">
      <c r="A932" s="45" t="s">
        <v>1825</v>
      </c>
      <c r="B932" s="218">
        <v>1066</v>
      </c>
      <c r="C932" s="218">
        <v>1066</v>
      </c>
      <c r="D932" s="191" t="s">
        <v>635</v>
      </c>
      <c r="E932" s="256"/>
    </row>
    <row r="933" spans="1:7" ht="15.75" thickBot="1" x14ac:dyDescent="0.3">
      <c r="A933" s="381" t="s">
        <v>1826</v>
      </c>
      <c r="B933" s="253">
        <v>1003</v>
      </c>
      <c r="C933" s="253">
        <v>1003</v>
      </c>
      <c r="D933" s="254" t="s">
        <v>304</v>
      </c>
      <c r="E933" s="370"/>
    </row>
    <row r="934" spans="1:7" x14ac:dyDescent="0.25">
      <c r="A934" s="71" t="s">
        <v>1670</v>
      </c>
      <c r="B934" s="380"/>
      <c r="C934" s="380"/>
      <c r="D934" s="315"/>
      <c r="E934" s="380"/>
      <c r="F934" s="47"/>
      <c r="G934" s="47"/>
    </row>
    <row r="935" spans="1:7" x14ac:dyDescent="0.25">
      <c r="A935" s="193" t="s">
        <v>1671</v>
      </c>
      <c r="B935" s="243"/>
      <c r="C935" s="243"/>
      <c r="D935" s="204"/>
      <c r="E935" s="243"/>
      <c r="F935" s="273"/>
      <c r="G935" s="273"/>
    </row>
    <row r="936" spans="1:7" x14ac:dyDescent="0.25">
      <c r="A936" s="220" t="s">
        <v>1690</v>
      </c>
      <c r="B936" s="225"/>
      <c r="C936" s="225"/>
      <c r="D936" s="204"/>
      <c r="E936" s="225"/>
    </row>
    <row r="939" spans="1:7" x14ac:dyDescent="0.25">
      <c r="A939" s="183" t="s">
        <v>1827</v>
      </c>
      <c r="B939" s="195"/>
      <c r="C939" s="195"/>
      <c r="D939" s="195"/>
      <c r="E939" s="195"/>
      <c r="F939" s="196"/>
      <c r="G939" s="60"/>
    </row>
    <row r="940" spans="1:7" x14ac:dyDescent="0.25">
      <c r="A940" s="3" t="s">
        <v>894</v>
      </c>
      <c r="B940" s="197"/>
      <c r="C940" s="197"/>
      <c r="D940" s="197"/>
      <c r="E940" s="197"/>
      <c r="F940" s="190"/>
      <c r="G940" s="38"/>
    </row>
    <row r="941" spans="1:7" x14ac:dyDescent="0.25">
      <c r="A941" s="159" t="s">
        <v>16</v>
      </c>
      <c r="B941" s="198"/>
      <c r="C941" s="198"/>
      <c r="D941" s="198"/>
      <c r="E941" s="198"/>
      <c r="F941" s="181"/>
      <c r="G941" s="9"/>
    </row>
    <row r="942" spans="1:7" ht="36.75" x14ac:dyDescent="0.25">
      <c r="A942" s="251"/>
      <c r="B942" s="189" t="s">
        <v>17</v>
      </c>
      <c r="C942" s="326" t="s">
        <v>18</v>
      </c>
      <c r="D942" s="326" t="s">
        <v>19</v>
      </c>
      <c r="E942" s="189" t="s">
        <v>20</v>
      </c>
      <c r="F942" s="63" t="s">
        <v>21</v>
      </c>
      <c r="G942" s="251"/>
    </row>
    <row r="943" spans="1:7" x14ac:dyDescent="0.25">
      <c r="A943" s="77" t="s">
        <v>1828</v>
      </c>
      <c r="B943" s="191">
        <v>1105</v>
      </c>
      <c r="C943" s="191">
        <v>253</v>
      </c>
      <c r="D943" s="191">
        <v>0</v>
      </c>
      <c r="E943" s="191">
        <v>852</v>
      </c>
      <c r="F943" s="65" t="s">
        <v>348</v>
      </c>
      <c r="G943" s="47"/>
    </row>
    <row r="944" spans="1:7" x14ac:dyDescent="0.25">
      <c r="A944" s="151" t="s">
        <v>1829</v>
      </c>
      <c r="B944" s="379">
        <v>8530</v>
      </c>
      <c r="C944" s="379">
        <v>2680</v>
      </c>
      <c r="D944" s="379">
        <v>100</v>
      </c>
      <c r="E944" s="379">
        <v>5750</v>
      </c>
      <c r="F944" s="153" t="s">
        <v>24</v>
      </c>
      <c r="G944" s="47"/>
    </row>
    <row r="945" spans="1:7" x14ac:dyDescent="0.25">
      <c r="A945" s="151" t="s">
        <v>1830</v>
      </c>
      <c r="B945" s="379">
        <v>2364</v>
      </c>
      <c r="C945" s="379">
        <v>164</v>
      </c>
      <c r="D945" s="379">
        <v>200</v>
      </c>
      <c r="E945" s="379">
        <v>2000</v>
      </c>
      <c r="F945" s="153" t="s">
        <v>388</v>
      </c>
      <c r="G945" s="47"/>
    </row>
    <row r="946" spans="1:7" x14ac:dyDescent="0.25">
      <c r="A946" s="151" t="s">
        <v>1831</v>
      </c>
      <c r="B946" s="379">
        <v>3218</v>
      </c>
      <c r="C946" s="379">
        <v>218</v>
      </c>
      <c r="D946" s="379">
        <v>0</v>
      </c>
      <c r="E946" s="379">
        <v>3000</v>
      </c>
      <c r="F946" s="153" t="s">
        <v>348</v>
      </c>
      <c r="G946" s="47"/>
    </row>
    <row r="947" spans="1:7" x14ac:dyDescent="0.25">
      <c r="A947" s="151" t="s">
        <v>1832</v>
      </c>
      <c r="B947" s="379">
        <v>1092</v>
      </c>
      <c r="C947" s="379">
        <v>448</v>
      </c>
      <c r="D947" s="379">
        <v>0</v>
      </c>
      <c r="E947" s="379">
        <v>644</v>
      </c>
      <c r="F947" s="153" t="s">
        <v>24</v>
      </c>
      <c r="G947" s="47"/>
    </row>
    <row r="948" spans="1:7" x14ac:dyDescent="0.25">
      <c r="A948" s="151" t="s">
        <v>1833</v>
      </c>
      <c r="B948" s="379">
        <v>5560</v>
      </c>
      <c r="C948" s="379">
        <v>0</v>
      </c>
      <c r="D948" s="379">
        <v>2560</v>
      </c>
      <c r="E948" s="379">
        <v>3000</v>
      </c>
      <c r="F948" s="153" t="s">
        <v>24</v>
      </c>
      <c r="G948" s="47"/>
    </row>
    <row r="949" spans="1:7" x14ac:dyDescent="0.25">
      <c r="A949" s="151" t="s">
        <v>1834</v>
      </c>
      <c r="B949" s="379">
        <v>3250</v>
      </c>
      <c r="C949" s="379">
        <v>0</v>
      </c>
      <c r="D949" s="379">
        <v>250</v>
      </c>
      <c r="E949" s="379">
        <v>3000</v>
      </c>
      <c r="F949" s="153" t="s">
        <v>24</v>
      </c>
      <c r="G949" s="47"/>
    </row>
    <row r="950" spans="1:7" ht="15.75" thickBot="1" x14ac:dyDescent="0.3">
      <c r="A950" s="376" t="s">
        <v>1177</v>
      </c>
      <c r="B950" s="377">
        <v>3644</v>
      </c>
      <c r="C950" s="377">
        <v>1379</v>
      </c>
      <c r="D950" s="377">
        <v>1815</v>
      </c>
      <c r="E950" s="377">
        <v>450</v>
      </c>
      <c r="F950" s="378" t="s">
        <v>641</v>
      </c>
      <c r="G950" s="366"/>
    </row>
    <row r="951" spans="1:7" ht="15.75" thickBot="1" x14ac:dyDescent="0.3">
      <c r="A951" s="245" t="s">
        <v>74</v>
      </c>
      <c r="B951" s="246">
        <v>28763</v>
      </c>
      <c r="C951" s="246">
        <v>5142</v>
      </c>
      <c r="D951" s="246">
        <v>4925</v>
      </c>
      <c r="E951" s="246">
        <v>18696</v>
      </c>
      <c r="F951" s="323"/>
      <c r="G951" s="362"/>
    </row>
    <row r="952" spans="1:7" x14ac:dyDescent="0.25">
      <c r="A952" s="81" t="s">
        <v>1835</v>
      </c>
      <c r="B952" s="198"/>
      <c r="C952" s="198"/>
      <c r="D952" s="198"/>
      <c r="E952" s="198"/>
      <c r="F952" s="181"/>
      <c r="G952" s="9"/>
    </row>
    <row r="953" spans="1:7" x14ac:dyDescent="0.25">
      <c r="A953" s="505" t="s">
        <v>232</v>
      </c>
      <c r="B953" s="200"/>
      <c r="C953" s="200"/>
      <c r="D953" s="200"/>
      <c r="E953" s="200"/>
      <c r="F953" s="201"/>
      <c r="G953" s="236"/>
    </row>
    <row r="954" spans="1:7" x14ac:dyDescent="0.25">
      <c r="A954" s="3" t="s">
        <v>76</v>
      </c>
      <c r="B954" s="197"/>
      <c r="C954" s="197"/>
      <c r="D954" s="197"/>
      <c r="E954" s="197"/>
      <c r="F954" s="190"/>
      <c r="G954" s="38"/>
    </row>
    <row r="955" spans="1:7" x14ac:dyDescent="0.25">
      <c r="A955" s="81" t="s">
        <v>16</v>
      </c>
      <c r="B955" s="198"/>
      <c r="C955" s="198"/>
      <c r="D955" s="198"/>
      <c r="E955" s="198"/>
      <c r="F955" s="181"/>
      <c r="G955" s="9"/>
    </row>
    <row r="956" spans="1:7" ht="36.75" x14ac:dyDescent="0.25">
      <c r="A956" s="251"/>
      <c r="B956" s="189" t="s">
        <v>17</v>
      </c>
      <c r="C956" s="326" t="s">
        <v>18</v>
      </c>
      <c r="D956" s="326" t="s">
        <v>19</v>
      </c>
      <c r="E956" s="189" t="s">
        <v>20</v>
      </c>
      <c r="F956" s="63" t="s">
        <v>21</v>
      </c>
      <c r="G956" s="251"/>
    </row>
    <row r="957" spans="1:7" x14ac:dyDescent="0.25">
      <c r="A957" s="151" t="s">
        <v>1836</v>
      </c>
      <c r="B957" s="191">
        <v>7188</v>
      </c>
      <c r="C957" s="191">
        <v>2188</v>
      </c>
      <c r="D957" s="191">
        <v>500</v>
      </c>
      <c r="E957" s="191">
        <v>4500</v>
      </c>
      <c r="F957" s="65" t="s">
        <v>641</v>
      </c>
      <c r="G957" s="42" t="s">
        <v>1837</v>
      </c>
    </row>
    <row r="958" spans="1:7" x14ac:dyDescent="0.25">
      <c r="A958" s="151" t="s">
        <v>1838</v>
      </c>
      <c r="B958" s="191">
        <v>28868</v>
      </c>
      <c r="C958" s="191">
        <v>3868</v>
      </c>
      <c r="D958" s="191">
        <v>5000</v>
      </c>
      <c r="E958" s="191">
        <v>20000</v>
      </c>
      <c r="F958" s="65" t="s">
        <v>641</v>
      </c>
      <c r="G958" s="42" t="s">
        <v>1839</v>
      </c>
    </row>
    <row r="959" spans="1:7" x14ac:dyDescent="0.25">
      <c r="A959" s="151" t="s">
        <v>1840</v>
      </c>
      <c r="B959" s="191">
        <v>6209</v>
      </c>
      <c r="C959" s="191">
        <v>825</v>
      </c>
      <c r="D959" s="191">
        <v>2384</v>
      </c>
      <c r="E959" s="191">
        <v>3000</v>
      </c>
      <c r="F959" s="65" t="s">
        <v>1065</v>
      </c>
      <c r="G959" s="42" t="s">
        <v>1841</v>
      </c>
    </row>
    <row r="960" spans="1:7" x14ac:dyDescent="0.25">
      <c r="A960" s="151" t="s">
        <v>1842</v>
      </c>
      <c r="B960" s="191">
        <v>16521</v>
      </c>
      <c r="C960" s="191">
        <v>451</v>
      </c>
      <c r="D960" s="191">
        <v>6690</v>
      </c>
      <c r="E960" s="191">
        <v>9380</v>
      </c>
      <c r="F960" s="65" t="s">
        <v>1075</v>
      </c>
      <c r="G960" s="42" t="s">
        <v>1843</v>
      </c>
    </row>
    <row r="961" spans="1:7" x14ac:dyDescent="0.25">
      <c r="A961" s="151" t="s">
        <v>1844</v>
      </c>
      <c r="B961" s="191">
        <v>13853</v>
      </c>
      <c r="C961" s="191">
        <v>2853</v>
      </c>
      <c r="D961" s="191">
        <v>2000</v>
      </c>
      <c r="E961" s="191">
        <v>9000</v>
      </c>
      <c r="F961" s="65" t="s">
        <v>641</v>
      </c>
      <c r="G961" s="42" t="s">
        <v>1845</v>
      </c>
    </row>
    <row r="962" spans="1:7" x14ac:dyDescent="0.25">
      <c r="A962" s="151" t="s">
        <v>1846</v>
      </c>
      <c r="B962" s="191">
        <v>22547</v>
      </c>
      <c r="C962" s="191">
        <v>3547</v>
      </c>
      <c r="D962" s="191">
        <v>5000</v>
      </c>
      <c r="E962" s="191">
        <v>14000</v>
      </c>
      <c r="F962" s="65" t="s">
        <v>641</v>
      </c>
      <c r="G962" s="42" t="s">
        <v>1847</v>
      </c>
    </row>
    <row r="963" spans="1:7" x14ac:dyDescent="0.25">
      <c r="A963" s="151" t="s">
        <v>1848</v>
      </c>
      <c r="B963" s="191">
        <v>21029</v>
      </c>
      <c r="C963" s="191">
        <v>479</v>
      </c>
      <c r="D963" s="191">
        <v>410</v>
      </c>
      <c r="E963" s="191">
        <v>20140</v>
      </c>
      <c r="F963" s="65" t="s">
        <v>1075</v>
      </c>
      <c r="G963" s="42" t="s">
        <v>1849</v>
      </c>
    </row>
    <row r="964" spans="1:7" ht="24" x14ac:dyDescent="0.25">
      <c r="A964" s="77" t="s">
        <v>1850</v>
      </c>
      <c r="B964" s="191">
        <v>2216</v>
      </c>
      <c r="C964" s="191">
        <v>361</v>
      </c>
      <c r="D964" s="191">
        <v>415</v>
      </c>
      <c r="E964" s="191">
        <v>1440</v>
      </c>
      <c r="F964" s="65" t="s">
        <v>641</v>
      </c>
      <c r="G964" s="42" t="s">
        <v>1851</v>
      </c>
    </row>
    <row r="965" spans="1:7" x14ac:dyDescent="0.25">
      <c r="A965" s="151" t="s">
        <v>1852</v>
      </c>
      <c r="B965" s="191">
        <v>16055</v>
      </c>
      <c r="C965" s="191">
        <v>2543</v>
      </c>
      <c r="D965" s="191">
        <v>375</v>
      </c>
      <c r="E965" s="191">
        <v>13137</v>
      </c>
      <c r="F965" s="65" t="s">
        <v>1057</v>
      </c>
      <c r="G965" s="42" t="s">
        <v>1853</v>
      </c>
    </row>
    <row r="966" spans="1:7" x14ac:dyDescent="0.25">
      <c r="A966" s="151" t="s">
        <v>1854</v>
      </c>
      <c r="B966" s="191">
        <v>4035</v>
      </c>
      <c r="C966" s="191">
        <v>195</v>
      </c>
      <c r="D966" s="191">
        <v>1260</v>
      </c>
      <c r="E966" s="191">
        <v>2580</v>
      </c>
      <c r="F966" s="65" t="s">
        <v>1060</v>
      </c>
      <c r="G966" s="42" t="s">
        <v>1855</v>
      </c>
    </row>
    <row r="967" spans="1:7" x14ac:dyDescent="0.25">
      <c r="A967" s="151" t="s">
        <v>1856</v>
      </c>
      <c r="B967" s="191">
        <v>5434</v>
      </c>
      <c r="C967" s="191">
        <v>1574</v>
      </c>
      <c r="D967" s="191">
        <v>1050</v>
      </c>
      <c r="E967" s="191">
        <v>2810</v>
      </c>
      <c r="F967" s="65" t="s">
        <v>1065</v>
      </c>
      <c r="G967" s="42" t="s">
        <v>1857</v>
      </c>
    </row>
    <row r="968" spans="1:7" x14ac:dyDescent="0.25">
      <c r="A968" s="151" t="s">
        <v>1858</v>
      </c>
      <c r="B968" s="191">
        <v>702</v>
      </c>
      <c r="C968" s="191">
        <v>111</v>
      </c>
      <c r="D968" s="191">
        <v>111</v>
      </c>
      <c r="E968" s="191">
        <v>480</v>
      </c>
      <c r="F968" s="65" t="s">
        <v>641</v>
      </c>
      <c r="G968" s="42" t="s">
        <v>1859</v>
      </c>
    </row>
    <row r="969" spans="1:7" x14ac:dyDescent="0.25">
      <c r="A969" s="77" t="s">
        <v>1860</v>
      </c>
      <c r="B969" s="191">
        <v>5637</v>
      </c>
      <c r="C969" s="191">
        <v>924</v>
      </c>
      <c r="D969" s="191">
        <v>952</v>
      </c>
      <c r="E969" s="191">
        <v>3761</v>
      </c>
      <c r="F969" s="65" t="s">
        <v>641</v>
      </c>
      <c r="G969" s="42" t="s">
        <v>1861</v>
      </c>
    </row>
    <row r="970" spans="1:7" x14ac:dyDescent="0.25">
      <c r="A970" s="77" t="s">
        <v>1862</v>
      </c>
      <c r="B970" s="191">
        <v>1617</v>
      </c>
      <c r="C970" s="191">
        <v>292</v>
      </c>
      <c r="D970" s="191">
        <v>275</v>
      </c>
      <c r="E970" s="191">
        <v>1050</v>
      </c>
      <c r="F970" s="65" t="s">
        <v>641</v>
      </c>
      <c r="G970" s="42" t="s">
        <v>1863</v>
      </c>
    </row>
    <row r="971" spans="1:7" x14ac:dyDescent="0.25">
      <c r="A971" s="77" t="s">
        <v>1864</v>
      </c>
      <c r="B971" s="191">
        <v>4500</v>
      </c>
      <c r="C971" s="191">
        <v>0</v>
      </c>
      <c r="D971" s="191">
        <v>500</v>
      </c>
      <c r="E971" s="191">
        <v>4000</v>
      </c>
      <c r="F971" s="65" t="s">
        <v>641</v>
      </c>
      <c r="G971" s="42" t="s">
        <v>1865</v>
      </c>
    </row>
    <row r="972" spans="1:7" x14ac:dyDescent="0.25">
      <c r="A972" s="77" t="s">
        <v>1866</v>
      </c>
      <c r="B972" s="191">
        <v>1614</v>
      </c>
      <c r="C972" s="191">
        <v>364</v>
      </c>
      <c r="D972" s="191">
        <v>250</v>
      </c>
      <c r="E972" s="191">
        <v>1000</v>
      </c>
      <c r="F972" s="65" t="s">
        <v>641</v>
      </c>
      <c r="G972" s="42" t="s">
        <v>1867</v>
      </c>
    </row>
    <row r="973" spans="1:7" x14ac:dyDescent="0.25">
      <c r="A973" s="77" t="s">
        <v>1868</v>
      </c>
      <c r="B973" s="191">
        <v>1500</v>
      </c>
      <c r="C973" s="191">
        <v>250</v>
      </c>
      <c r="D973" s="191">
        <v>250</v>
      </c>
      <c r="E973" s="191">
        <v>1000</v>
      </c>
      <c r="F973" s="65" t="s">
        <v>641</v>
      </c>
      <c r="G973" s="42" t="s">
        <v>1869</v>
      </c>
    </row>
    <row r="974" spans="1:7" x14ac:dyDescent="0.25">
      <c r="A974" s="77" t="s">
        <v>1870</v>
      </c>
      <c r="B974" s="191">
        <v>2245</v>
      </c>
      <c r="C974" s="191">
        <v>15</v>
      </c>
      <c r="D974" s="191">
        <v>480</v>
      </c>
      <c r="E974" s="191">
        <v>1750</v>
      </c>
      <c r="F974" s="65" t="s">
        <v>641</v>
      </c>
      <c r="G974" s="42" t="s">
        <v>1871</v>
      </c>
    </row>
    <row r="975" spans="1:7" x14ac:dyDescent="0.25">
      <c r="A975" s="151" t="s">
        <v>1872</v>
      </c>
      <c r="B975" s="191">
        <v>1185</v>
      </c>
      <c r="C975" s="191">
        <v>648</v>
      </c>
      <c r="D975" s="191">
        <v>537</v>
      </c>
      <c r="E975" s="191">
        <v>0</v>
      </c>
      <c r="F975" s="65" t="s">
        <v>641</v>
      </c>
      <c r="G975" s="42" t="s">
        <v>1873</v>
      </c>
    </row>
    <row r="976" spans="1:7" x14ac:dyDescent="0.25">
      <c r="A976" s="151" t="s">
        <v>1874</v>
      </c>
      <c r="B976" s="191">
        <v>4074</v>
      </c>
      <c r="C976" s="191">
        <v>3824</v>
      </c>
      <c r="D976" s="191">
        <v>0</v>
      </c>
      <c r="E976" s="191">
        <v>250</v>
      </c>
      <c r="F976" s="65" t="s">
        <v>1060</v>
      </c>
      <c r="G976" s="42" t="s">
        <v>1875</v>
      </c>
    </row>
    <row r="977" spans="1:7" x14ac:dyDescent="0.25">
      <c r="A977" s="151" t="s">
        <v>1876</v>
      </c>
      <c r="B977" s="191">
        <v>13178</v>
      </c>
      <c r="C977" s="191">
        <v>899</v>
      </c>
      <c r="D977" s="191">
        <v>1500</v>
      </c>
      <c r="E977" s="191">
        <v>10779</v>
      </c>
      <c r="F977" s="65" t="s">
        <v>1075</v>
      </c>
      <c r="G977" s="42" t="s">
        <v>1877</v>
      </c>
    </row>
    <row r="978" spans="1:7" ht="24" x14ac:dyDescent="0.25">
      <c r="A978" s="77" t="s">
        <v>1878</v>
      </c>
      <c r="B978" s="191">
        <v>4350</v>
      </c>
      <c r="C978" s="191">
        <v>300</v>
      </c>
      <c r="D978" s="191">
        <v>300</v>
      </c>
      <c r="E978" s="191">
        <v>3750</v>
      </c>
      <c r="F978" s="65" t="s">
        <v>641</v>
      </c>
      <c r="G978" s="42" t="s">
        <v>1879</v>
      </c>
    </row>
    <row r="979" spans="1:7" x14ac:dyDescent="0.25">
      <c r="A979" s="77" t="s">
        <v>1880</v>
      </c>
      <c r="B979" s="191">
        <v>6485</v>
      </c>
      <c r="C979" s="191">
        <v>1082</v>
      </c>
      <c r="D979" s="191">
        <v>1082</v>
      </c>
      <c r="E979" s="191">
        <v>4321</v>
      </c>
      <c r="F979" s="65" t="s">
        <v>641</v>
      </c>
      <c r="G979" s="42" t="s">
        <v>1881</v>
      </c>
    </row>
    <row r="980" spans="1:7" x14ac:dyDescent="0.25">
      <c r="A980" s="151" t="s">
        <v>1882</v>
      </c>
      <c r="B980" s="191">
        <v>1148</v>
      </c>
      <c r="C980" s="191">
        <v>763</v>
      </c>
      <c r="D980" s="191">
        <v>385</v>
      </c>
      <c r="E980" s="191">
        <v>0</v>
      </c>
      <c r="F980" s="65" t="s">
        <v>57</v>
      </c>
      <c r="G980" s="42" t="s">
        <v>1883</v>
      </c>
    </row>
    <row r="981" spans="1:7" x14ac:dyDescent="0.25">
      <c r="A981" s="151" t="s">
        <v>1884</v>
      </c>
      <c r="B981" s="191">
        <v>3336</v>
      </c>
      <c r="C981" s="191">
        <v>3286</v>
      </c>
      <c r="D981" s="191">
        <v>50</v>
      </c>
      <c r="E981" s="191">
        <v>0</v>
      </c>
      <c r="F981" s="65" t="s">
        <v>57</v>
      </c>
      <c r="G981" s="42" t="s">
        <v>1885</v>
      </c>
    </row>
    <row r="982" spans="1:7" x14ac:dyDescent="0.25">
      <c r="A982" s="374" t="s">
        <v>1886</v>
      </c>
      <c r="B982" s="191">
        <v>6835</v>
      </c>
      <c r="C982" s="191">
        <v>335</v>
      </c>
      <c r="D982" s="191">
        <v>1000</v>
      </c>
      <c r="E982" s="191">
        <v>5500</v>
      </c>
      <c r="F982" s="65" t="s">
        <v>641</v>
      </c>
      <c r="G982" s="42" t="s">
        <v>1887</v>
      </c>
    </row>
    <row r="983" spans="1:7" x14ac:dyDescent="0.25">
      <c r="A983" s="151" t="s">
        <v>1888</v>
      </c>
      <c r="B983" s="191">
        <v>2883</v>
      </c>
      <c r="C983" s="191">
        <v>2833</v>
      </c>
      <c r="D983" s="191">
        <v>50</v>
      </c>
      <c r="E983" s="191">
        <v>0</v>
      </c>
      <c r="F983" s="65" t="s">
        <v>57</v>
      </c>
      <c r="G983" s="42" t="s">
        <v>1889</v>
      </c>
    </row>
    <row r="984" spans="1:7" x14ac:dyDescent="0.25">
      <c r="A984" s="151" t="s">
        <v>1890</v>
      </c>
      <c r="B984" s="191">
        <v>2313</v>
      </c>
      <c r="C984" s="191">
        <v>813</v>
      </c>
      <c r="D984" s="191">
        <v>1500</v>
      </c>
      <c r="E984" s="191">
        <v>0</v>
      </c>
      <c r="F984" s="65" t="s">
        <v>57</v>
      </c>
      <c r="G984" s="42" t="s">
        <v>1891</v>
      </c>
    </row>
    <row r="985" spans="1:7" x14ac:dyDescent="0.25">
      <c r="A985" s="151" t="s">
        <v>1892</v>
      </c>
      <c r="B985" s="191">
        <v>1655</v>
      </c>
      <c r="C985" s="191">
        <v>1605</v>
      </c>
      <c r="D985" s="191">
        <v>50</v>
      </c>
      <c r="E985" s="191">
        <v>0</v>
      </c>
      <c r="F985" s="65" t="s">
        <v>57</v>
      </c>
      <c r="G985" s="42" t="s">
        <v>1893</v>
      </c>
    </row>
    <row r="986" spans="1:7" x14ac:dyDescent="0.25">
      <c r="A986" s="151" t="s">
        <v>1894</v>
      </c>
      <c r="B986" s="191">
        <v>2086</v>
      </c>
      <c r="C986" s="191">
        <v>1099</v>
      </c>
      <c r="D986" s="191">
        <v>987</v>
      </c>
      <c r="E986" s="191">
        <v>0</v>
      </c>
      <c r="F986" s="65" t="s">
        <v>57</v>
      </c>
      <c r="G986" s="42" t="s">
        <v>1895</v>
      </c>
    </row>
    <row r="987" spans="1:7" x14ac:dyDescent="0.25">
      <c r="A987" s="151" t="s">
        <v>1896</v>
      </c>
      <c r="B987" s="191">
        <v>1195</v>
      </c>
      <c r="C987" s="191">
        <v>445</v>
      </c>
      <c r="D987" s="191">
        <v>150</v>
      </c>
      <c r="E987" s="191">
        <v>600</v>
      </c>
      <c r="F987" s="65" t="s">
        <v>79</v>
      </c>
      <c r="G987" s="42" t="s">
        <v>1897</v>
      </c>
    </row>
    <row r="988" spans="1:7" x14ac:dyDescent="0.25">
      <c r="A988" s="151" t="s">
        <v>1898</v>
      </c>
      <c r="B988" s="191">
        <v>1786</v>
      </c>
      <c r="C988" s="191">
        <v>1209</v>
      </c>
      <c r="D988" s="191">
        <v>177</v>
      </c>
      <c r="E988" s="191">
        <v>400</v>
      </c>
      <c r="F988" s="65" t="s">
        <v>1057</v>
      </c>
      <c r="G988" s="42" t="s">
        <v>1899</v>
      </c>
    </row>
    <row r="989" spans="1:7" x14ac:dyDescent="0.25">
      <c r="A989" s="151" t="s">
        <v>1900</v>
      </c>
      <c r="B989" s="191">
        <v>18812</v>
      </c>
      <c r="C989" s="191">
        <v>1395</v>
      </c>
      <c r="D989" s="191">
        <v>3167</v>
      </c>
      <c r="E989" s="191">
        <v>14250</v>
      </c>
      <c r="F989" s="65" t="s">
        <v>641</v>
      </c>
      <c r="G989" s="42" t="s">
        <v>1901</v>
      </c>
    </row>
    <row r="990" spans="1:7" x14ac:dyDescent="0.25">
      <c r="A990" s="151" t="s">
        <v>1902</v>
      </c>
      <c r="B990" s="191">
        <v>17413</v>
      </c>
      <c r="C990" s="191">
        <v>3473</v>
      </c>
      <c r="D990" s="191">
        <v>3500</v>
      </c>
      <c r="E990" s="191">
        <v>10440</v>
      </c>
      <c r="F990" s="65" t="s">
        <v>641</v>
      </c>
      <c r="G990" s="42" t="s">
        <v>1903</v>
      </c>
    </row>
    <row r="991" spans="1:7" x14ac:dyDescent="0.25">
      <c r="A991" s="151" t="s">
        <v>1904</v>
      </c>
      <c r="B991" s="191">
        <v>25848</v>
      </c>
      <c r="C991" s="191">
        <v>2613</v>
      </c>
      <c r="D991" s="191">
        <v>3236</v>
      </c>
      <c r="E991" s="191">
        <v>19999</v>
      </c>
      <c r="F991" s="65" t="s">
        <v>641</v>
      </c>
      <c r="G991" s="42" t="s">
        <v>1905</v>
      </c>
    </row>
    <row r="992" spans="1:7" x14ac:dyDescent="0.25">
      <c r="A992" s="151" t="s">
        <v>1906</v>
      </c>
      <c r="B992" s="191">
        <v>1000</v>
      </c>
      <c r="C992" s="191">
        <v>40</v>
      </c>
      <c r="D992" s="191">
        <v>0</v>
      </c>
      <c r="E992" s="191">
        <v>960</v>
      </c>
      <c r="F992" s="65" t="s">
        <v>348</v>
      </c>
      <c r="G992" s="42" t="s">
        <v>1907</v>
      </c>
    </row>
    <row r="993" spans="1:7" x14ac:dyDescent="0.25">
      <c r="A993" s="151" t="s">
        <v>1908</v>
      </c>
      <c r="B993" s="191">
        <v>7613</v>
      </c>
      <c r="C993" s="191">
        <v>613</v>
      </c>
      <c r="D993" s="191">
        <v>3500</v>
      </c>
      <c r="E993" s="191">
        <v>3500</v>
      </c>
      <c r="F993" s="65" t="s">
        <v>1060</v>
      </c>
      <c r="G993" s="42" t="s">
        <v>1909</v>
      </c>
    </row>
    <row r="994" spans="1:7" x14ac:dyDescent="0.25">
      <c r="A994" s="151" t="s">
        <v>1910</v>
      </c>
      <c r="B994" s="191">
        <v>85725</v>
      </c>
      <c r="C994" s="191">
        <v>45298</v>
      </c>
      <c r="D994" s="191">
        <v>40113</v>
      </c>
      <c r="E994" s="191">
        <v>314</v>
      </c>
      <c r="F994" s="65" t="s">
        <v>1060</v>
      </c>
      <c r="G994" s="42" t="s">
        <v>1911</v>
      </c>
    </row>
    <row r="995" spans="1:7" x14ac:dyDescent="0.25">
      <c r="A995" s="151" t="s">
        <v>1912</v>
      </c>
      <c r="B995" s="191">
        <v>6274</v>
      </c>
      <c r="C995" s="191">
        <v>2266</v>
      </c>
      <c r="D995" s="191">
        <v>3007</v>
      </c>
      <c r="E995" s="191">
        <v>1001</v>
      </c>
      <c r="F995" s="65" t="s">
        <v>1065</v>
      </c>
      <c r="G995" s="42" t="s">
        <v>1913</v>
      </c>
    </row>
    <row r="996" spans="1:7" ht="15.75" thickBot="1" x14ac:dyDescent="0.3">
      <c r="A996" s="352" t="s">
        <v>1177</v>
      </c>
      <c r="B996" s="254">
        <v>2573</v>
      </c>
      <c r="C996" s="254">
        <v>975</v>
      </c>
      <c r="D996" s="254">
        <v>976</v>
      </c>
      <c r="E996" s="254">
        <v>622</v>
      </c>
      <c r="F996" s="353" t="s">
        <v>641</v>
      </c>
      <c r="G996" s="375"/>
    </row>
    <row r="997" spans="1:7" ht="15.75" thickBot="1" x14ac:dyDescent="0.3">
      <c r="A997" s="245" t="s">
        <v>225</v>
      </c>
      <c r="B997" s="246">
        <v>379537</v>
      </c>
      <c r="C997" s="246">
        <v>96654</v>
      </c>
      <c r="D997" s="246">
        <v>93169</v>
      </c>
      <c r="E997" s="246">
        <v>189714</v>
      </c>
      <c r="F997" s="323"/>
      <c r="G997" s="373"/>
    </row>
    <row r="998" spans="1:7" ht="15.75" thickBot="1" x14ac:dyDescent="0.3">
      <c r="A998" s="187" t="s">
        <v>1914</v>
      </c>
      <c r="B998" s="199">
        <v>408300</v>
      </c>
      <c r="C998" s="199">
        <v>101796</v>
      </c>
      <c r="D998" s="199">
        <v>98094</v>
      </c>
      <c r="E998" s="199">
        <v>208410</v>
      </c>
      <c r="F998" s="202"/>
      <c r="G998" s="203"/>
    </row>
    <row r="999" spans="1:7" x14ac:dyDescent="0.25">
      <c r="A999" s="81" t="s">
        <v>1835</v>
      </c>
      <c r="B999" s="206"/>
      <c r="C999" s="206"/>
      <c r="D999" s="206"/>
      <c r="E999" s="206"/>
      <c r="F999" s="207"/>
      <c r="G999" s="275"/>
    </row>
    <row r="1000" spans="1:7" x14ac:dyDescent="0.25">
      <c r="A1000" s="263" t="s">
        <v>232</v>
      </c>
      <c r="B1000" s="195"/>
      <c r="C1000" s="195"/>
      <c r="D1000" s="195"/>
      <c r="E1000" s="195"/>
      <c r="F1000" s="196"/>
      <c r="G1000" s="60"/>
    </row>
    <row r="1001" spans="1:7" x14ac:dyDescent="0.25">
      <c r="A1001" s="3" t="s">
        <v>231</v>
      </c>
      <c r="B1001" s="197"/>
      <c r="C1001" s="197"/>
      <c r="D1001" s="197"/>
      <c r="E1001" s="197"/>
      <c r="F1001" s="190"/>
      <c r="G1001" s="38"/>
    </row>
    <row r="1002" spans="1:7" x14ac:dyDescent="0.25">
      <c r="A1002" s="304" t="s">
        <v>16</v>
      </c>
      <c r="B1002" s="310"/>
      <c r="C1002" s="310"/>
      <c r="D1002" s="310"/>
      <c r="E1002" s="310"/>
      <c r="F1002" s="310"/>
    </row>
    <row r="1003" spans="1:7" ht="36.75" x14ac:dyDescent="0.25">
      <c r="A1003" s="13" t="s">
        <v>232</v>
      </c>
      <c r="B1003" s="189" t="s">
        <v>17</v>
      </c>
      <c r="C1003" s="100" t="s">
        <v>18</v>
      </c>
      <c r="D1003" s="189" t="s">
        <v>233</v>
      </c>
      <c r="E1003" s="234"/>
      <c r="F1003" s="314"/>
      <c r="G1003" s="21"/>
    </row>
    <row r="1004" spans="1:7" x14ac:dyDescent="0.25">
      <c r="A1004" s="209" t="s">
        <v>1915</v>
      </c>
      <c r="B1004" s="191">
        <v>1653</v>
      </c>
      <c r="C1004" s="191">
        <v>1653</v>
      </c>
      <c r="D1004" s="191" t="s">
        <v>923</v>
      </c>
      <c r="E1004" s="212"/>
      <c r="F1004" s="314"/>
      <c r="G1004" s="21"/>
    </row>
    <row r="1005" spans="1:7" x14ac:dyDescent="0.25">
      <c r="A1005" s="209" t="s">
        <v>1916</v>
      </c>
      <c r="B1005" s="191">
        <v>1207</v>
      </c>
      <c r="C1005" s="191">
        <v>1207</v>
      </c>
      <c r="D1005" s="191" t="s">
        <v>923</v>
      </c>
      <c r="E1005" s="227" t="s">
        <v>1917</v>
      </c>
      <c r="F1005" s="314"/>
      <c r="G1005" s="21"/>
    </row>
    <row r="1006" spans="1:7" x14ac:dyDescent="0.25">
      <c r="A1006" s="209" t="s">
        <v>1918</v>
      </c>
      <c r="B1006" s="191">
        <v>3871</v>
      </c>
      <c r="C1006" s="191">
        <v>3871</v>
      </c>
      <c r="D1006" s="191" t="s">
        <v>923</v>
      </c>
      <c r="E1006" s="227" t="s">
        <v>1919</v>
      </c>
      <c r="F1006" s="314"/>
      <c r="G1006" s="21"/>
    </row>
    <row r="1007" spans="1:7" x14ac:dyDescent="0.25">
      <c r="A1007" s="209" t="s">
        <v>1920</v>
      </c>
      <c r="B1007" s="191">
        <v>4532</v>
      </c>
      <c r="C1007" s="191">
        <v>4532</v>
      </c>
      <c r="D1007" s="191" t="s">
        <v>923</v>
      </c>
      <c r="E1007" s="227"/>
      <c r="F1007" s="314"/>
      <c r="G1007" s="21"/>
    </row>
    <row r="1008" spans="1:7" x14ac:dyDescent="0.25">
      <c r="A1008" s="209" t="s">
        <v>1921</v>
      </c>
      <c r="B1008" s="191">
        <v>2261</v>
      </c>
      <c r="C1008" s="191">
        <v>2261</v>
      </c>
      <c r="D1008" s="191" t="s">
        <v>923</v>
      </c>
      <c r="E1008" s="227" t="s">
        <v>1922</v>
      </c>
      <c r="F1008" s="314"/>
      <c r="G1008" s="21"/>
    </row>
    <row r="1009" spans="1:7" ht="15.75" thickBot="1" x14ac:dyDescent="0.3">
      <c r="A1009" s="318" t="s">
        <v>1177</v>
      </c>
      <c r="B1009" s="254">
        <v>1052</v>
      </c>
      <c r="C1009" s="254">
        <v>1052</v>
      </c>
      <c r="D1009" s="254" t="s">
        <v>923</v>
      </c>
      <c r="E1009" s="372"/>
      <c r="F1009" s="314"/>
      <c r="G1009" s="21"/>
    </row>
    <row r="1010" spans="1:7" x14ac:dyDescent="0.25">
      <c r="A1010" s="81" t="s">
        <v>1835</v>
      </c>
      <c r="B1010" s="198"/>
      <c r="C1010" s="198"/>
      <c r="D1010" s="315"/>
      <c r="E1010" s="315"/>
      <c r="F1010" s="314"/>
      <c r="G1010" s="47"/>
    </row>
    <row r="1013" spans="1:7" x14ac:dyDescent="0.25">
      <c r="A1013" s="183" t="s">
        <v>1923</v>
      </c>
      <c r="B1013" s="195"/>
      <c r="C1013" s="195"/>
      <c r="D1013" s="195"/>
      <c r="E1013" s="195"/>
      <c r="F1013" s="196"/>
    </row>
    <row r="1014" spans="1:7" x14ac:dyDescent="0.25">
      <c r="A1014" s="3" t="s">
        <v>894</v>
      </c>
      <c r="B1014" s="197"/>
      <c r="C1014" s="197"/>
      <c r="D1014" s="197"/>
      <c r="E1014" s="197"/>
      <c r="F1014" s="190"/>
    </row>
    <row r="1015" spans="1:7" x14ac:dyDescent="0.25">
      <c r="A1015" s="159" t="s">
        <v>16</v>
      </c>
      <c r="B1015" s="198"/>
      <c r="C1015" s="198"/>
      <c r="D1015" s="198"/>
      <c r="E1015" s="198"/>
      <c r="F1015" s="181"/>
    </row>
    <row r="1016" spans="1:7" ht="36.75" x14ac:dyDescent="0.25">
      <c r="A1016" s="251"/>
      <c r="B1016" s="189" t="s">
        <v>17</v>
      </c>
      <c r="C1016" s="326" t="s">
        <v>18</v>
      </c>
      <c r="D1016" s="326" t="s">
        <v>19</v>
      </c>
      <c r="E1016" s="189" t="s">
        <v>20</v>
      </c>
      <c r="F1016" s="63" t="s">
        <v>21</v>
      </c>
      <c r="G1016" s="234"/>
    </row>
    <row r="1017" spans="1:7" x14ac:dyDescent="0.25">
      <c r="A1017" s="77" t="s">
        <v>903</v>
      </c>
      <c r="B1017" s="191">
        <v>550</v>
      </c>
      <c r="C1017" s="191">
        <v>215</v>
      </c>
      <c r="D1017" s="191">
        <v>335</v>
      </c>
      <c r="E1017" s="191"/>
      <c r="F1017" s="65" t="s">
        <v>1194</v>
      </c>
    </row>
    <row r="1018" spans="1:7" ht="15.75" thickBot="1" x14ac:dyDescent="0.3">
      <c r="A1018" s="388" t="s">
        <v>74</v>
      </c>
      <c r="B1018" s="389">
        <v>550</v>
      </c>
      <c r="C1018" s="389">
        <v>215</v>
      </c>
      <c r="D1018" s="389">
        <v>335</v>
      </c>
      <c r="E1018" s="389">
        <v>0</v>
      </c>
      <c r="F1018" s="476"/>
      <c r="G1018" s="250"/>
    </row>
    <row r="1019" spans="1:7" x14ac:dyDescent="0.25">
      <c r="A1019" s="71" t="s">
        <v>1924</v>
      </c>
      <c r="B1019" s="198"/>
      <c r="C1019" s="198"/>
      <c r="D1019" s="198"/>
      <c r="E1019" s="198"/>
      <c r="F1019" s="27"/>
    </row>
    <row r="1020" spans="1:7" x14ac:dyDescent="0.25">
      <c r="A1020" s="236" t="s">
        <v>232</v>
      </c>
      <c r="B1020" s="200"/>
      <c r="C1020" s="200"/>
      <c r="D1020" s="200"/>
      <c r="E1020" s="200"/>
      <c r="F1020" s="201"/>
    </row>
    <row r="1021" spans="1:7" x14ac:dyDescent="0.25">
      <c r="A1021" s="38" t="s">
        <v>76</v>
      </c>
      <c r="B1021" s="197"/>
      <c r="C1021" s="197"/>
      <c r="D1021" s="197"/>
      <c r="E1021" s="197"/>
      <c r="F1021" s="190"/>
    </row>
    <row r="1022" spans="1:7" x14ac:dyDescent="0.25">
      <c r="A1022" s="9" t="s">
        <v>16</v>
      </c>
      <c r="B1022" s="198"/>
      <c r="C1022" s="198"/>
      <c r="D1022" s="198"/>
      <c r="E1022" s="198"/>
      <c r="F1022" s="181"/>
    </row>
    <row r="1023" spans="1:7" ht="36.75" x14ac:dyDescent="0.25">
      <c r="A1023" s="251"/>
      <c r="B1023" s="189" t="s">
        <v>17</v>
      </c>
      <c r="C1023" s="326" t="s">
        <v>18</v>
      </c>
      <c r="D1023" s="326" t="s">
        <v>19</v>
      </c>
      <c r="E1023" s="189" t="s">
        <v>20</v>
      </c>
      <c r="F1023" s="63" t="s">
        <v>21</v>
      </c>
      <c r="G1023" s="234"/>
    </row>
    <row r="1024" spans="1:7" ht="15.75" thickBot="1" x14ac:dyDescent="0.3">
      <c r="A1024" s="352" t="s">
        <v>903</v>
      </c>
      <c r="B1024" s="254">
        <v>1012</v>
      </c>
      <c r="C1024" s="254">
        <v>251</v>
      </c>
      <c r="D1024" s="254">
        <v>761</v>
      </c>
      <c r="E1024" s="254"/>
      <c r="F1024" s="353" t="s">
        <v>1216</v>
      </c>
    </row>
    <row r="1025" spans="1:7" ht="15.75" thickBot="1" x14ac:dyDescent="0.3">
      <c r="A1025" s="245" t="s">
        <v>225</v>
      </c>
      <c r="B1025" s="246">
        <v>1012</v>
      </c>
      <c r="C1025" s="246">
        <v>251</v>
      </c>
      <c r="D1025" s="246">
        <v>761</v>
      </c>
      <c r="E1025" s="246">
        <v>0</v>
      </c>
      <c r="F1025" s="323"/>
    </row>
    <row r="1026" spans="1:7" ht="15.75" thickBot="1" x14ac:dyDescent="0.3">
      <c r="A1026" s="245" t="s">
        <v>1925</v>
      </c>
      <c r="B1026" s="246">
        <v>1562</v>
      </c>
      <c r="C1026" s="246">
        <v>466</v>
      </c>
      <c r="D1026" s="246">
        <v>1096</v>
      </c>
      <c r="E1026" s="246">
        <v>0</v>
      </c>
      <c r="F1026" s="371"/>
      <c r="G1026" s="250"/>
    </row>
    <row r="1027" spans="1:7" x14ac:dyDescent="0.25">
      <c r="A1027" s="71" t="s">
        <v>1924</v>
      </c>
      <c r="B1027" s="204"/>
      <c r="C1027" s="204"/>
      <c r="D1027" s="204"/>
      <c r="E1027" s="204"/>
      <c r="F1027" s="276"/>
    </row>
    <row r="1028" spans="1:7" x14ac:dyDescent="0.25">
      <c r="A1028" s="71"/>
      <c r="B1028" s="206"/>
      <c r="C1028" s="206"/>
      <c r="D1028" s="206"/>
      <c r="E1028" s="206"/>
      <c r="F1028" s="207"/>
    </row>
    <row r="1029" spans="1:7" x14ac:dyDescent="0.25">
      <c r="A1029" s="38" t="s">
        <v>231</v>
      </c>
      <c r="B1029" s="197"/>
      <c r="C1029" s="197"/>
      <c r="D1029" s="197"/>
      <c r="E1029" s="197"/>
      <c r="F1029" s="190"/>
    </row>
    <row r="1030" spans="1:7" x14ac:dyDescent="0.25">
      <c r="A1030" s="304" t="s">
        <v>16</v>
      </c>
      <c r="B1030" s="310"/>
      <c r="C1030" s="310"/>
      <c r="D1030" s="310"/>
      <c r="E1030" s="310"/>
      <c r="F1030" s="310"/>
    </row>
    <row r="1031" spans="1:7" ht="36.75" x14ac:dyDescent="0.25">
      <c r="A1031" s="13" t="s">
        <v>232</v>
      </c>
      <c r="B1031" s="189" t="s">
        <v>17</v>
      </c>
      <c r="C1031" s="100" t="s">
        <v>18</v>
      </c>
      <c r="D1031" s="189" t="s">
        <v>233</v>
      </c>
      <c r="E1031" s="234"/>
      <c r="F1031" s="205"/>
    </row>
    <row r="1032" spans="1:7" ht="15.75" thickBot="1" x14ac:dyDescent="0.3">
      <c r="A1032" s="252" t="s">
        <v>903</v>
      </c>
      <c r="B1032" s="254">
        <v>310</v>
      </c>
      <c r="C1032" s="254">
        <v>310</v>
      </c>
      <c r="D1032" s="254" t="s">
        <v>923</v>
      </c>
      <c r="E1032" s="370"/>
      <c r="F1032" s="205"/>
    </row>
    <row r="1033" spans="1:7" x14ac:dyDescent="0.25">
      <c r="A1033" s="81" t="s">
        <v>1924</v>
      </c>
      <c r="B1033" s="198"/>
      <c r="C1033" s="198"/>
      <c r="D1033" s="315"/>
      <c r="E1033" s="315"/>
      <c r="F1033" s="314"/>
    </row>
    <row r="1036" spans="1:7" x14ac:dyDescent="0.25">
      <c r="A1036" s="183" t="s">
        <v>1926</v>
      </c>
      <c r="B1036" s="210"/>
      <c r="C1036" s="210"/>
      <c r="D1036" s="210"/>
      <c r="E1036" s="210"/>
      <c r="F1036" s="183"/>
      <c r="G1036" s="183"/>
    </row>
    <row r="1037" spans="1:7" x14ac:dyDescent="0.25">
      <c r="A1037" s="3" t="s">
        <v>894</v>
      </c>
      <c r="B1037" s="211"/>
      <c r="C1037" s="211"/>
      <c r="D1037" s="211"/>
      <c r="E1037" s="211"/>
      <c r="F1037" s="3"/>
      <c r="G1037" s="3"/>
    </row>
    <row r="1038" spans="1:7" x14ac:dyDescent="0.25">
      <c r="A1038" s="159" t="s">
        <v>16</v>
      </c>
      <c r="B1038" s="212"/>
      <c r="C1038" s="212"/>
      <c r="D1038" s="212"/>
      <c r="E1038" s="212"/>
      <c r="F1038" s="159"/>
      <c r="G1038" s="159"/>
    </row>
    <row r="1039" spans="1:7" ht="36.75" x14ac:dyDescent="0.25">
      <c r="A1039" s="251"/>
      <c r="B1039" s="189" t="s">
        <v>17</v>
      </c>
      <c r="C1039" s="326" t="s">
        <v>18</v>
      </c>
      <c r="D1039" s="326" t="s">
        <v>19</v>
      </c>
      <c r="E1039" s="189" t="s">
        <v>20</v>
      </c>
      <c r="F1039" s="63" t="s">
        <v>21</v>
      </c>
      <c r="G1039" s="63"/>
    </row>
    <row r="1040" spans="1:7" ht="24" x14ac:dyDescent="0.25">
      <c r="A1040" s="77" t="s">
        <v>1927</v>
      </c>
      <c r="B1040" s="191">
        <v>5890</v>
      </c>
      <c r="C1040" s="218">
        <v>450</v>
      </c>
      <c r="D1040" s="218">
        <v>1270</v>
      </c>
      <c r="E1040" s="218">
        <v>4170</v>
      </c>
      <c r="F1040" s="65" t="s">
        <v>896</v>
      </c>
      <c r="G1040" s="81"/>
    </row>
    <row r="1041" spans="1:7" ht="15.75" thickBot="1" x14ac:dyDescent="0.3">
      <c r="A1041" s="352" t="s">
        <v>903</v>
      </c>
      <c r="B1041" s="254">
        <v>300</v>
      </c>
      <c r="C1041" s="253">
        <v>0</v>
      </c>
      <c r="D1041" s="253">
        <v>300</v>
      </c>
      <c r="E1041" s="253">
        <v>0</v>
      </c>
      <c r="F1041" s="353" t="s">
        <v>896</v>
      </c>
      <c r="G1041" s="369" t="s">
        <v>234</v>
      </c>
    </row>
    <row r="1042" spans="1:7" ht="15.75" thickBot="1" x14ac:dyDescent="0.3">
      <c r="A1042" s="245" t="s">
        <v>74</v>
      </c>
      <c r="B1042" s="246">
        <v>6190</v>
      </c>
      <c r="C1042" s="246">
        <v>450</v>
      </c>
      <c r="D1042" s="246">
        <v>1570</v>
      </c>
      <c r="E1042" s="246">
        <v>4170</v>
      </c>
      <c r="F1042" s="323"/>
      <c r="G1042" s="327"/>
    </row>
    <row r="1043" spans="1:7" x14ac:dyDescent="0.25">
      <c r="A1043" s="159" t="s">
        <v>1928</v>
      </c>
      <c r="B1043" s="212"/>
      <c r="C1043" s="212"/>
      <c r="D1043" s="212"/>
      <c r="E1043" s="212"/>
      <c r="F1043" s="159"/>
      <c r="G1043" s="159"/>
    </row>
    <row r="1044" spans="1:7" x14ac:dyDescent="0.25">
      <c r="A1044" s="186" t="s">
        <v>232</v>
      </c>
      <c r="B1044" s="223"/>
      <c r="C1044" s="223"/>
      <c r="D1044" s="223"/>
      <c r="E1044" s="223"/>
      <c r="F1044" s="186"/>
      <c r="G1044" s="186"/>
    </row>
    <row r="1045" spans="1:7" x14ac:dyDescent="0.25">
      <c r="A1045" s="3" t="s">
        <v>76</v>
      </c>
      <c r="B1045" s="211"/>
      <c r="C1045" s="211"/>
      <c r="D1045" s="211"/>
      <c r="E1045" s="211"/>
      <c r="F1045" s="3"/>
      <c r="G1045" s="3"/>
    </row>
    <row r="1046" spans="1:7" x14ac:dyDescent="0.25">
      <c r="A1046" s="159" t="s">
        <v>16</v>
      </c>
      <c r="B1046" s="212"/>
      <c r="C1046" s="212"/>
      <c r="D1046" s="212"/>
      <c r="E1046" s="212"/>
      <c r="F1046" s="159"/>
      <c r="G1046" s="159"/>
    </row>
    <row r="1047" spans="1:7" ht="36.75" x14ac:dyDescent="0.25">
      <c r="A1047" s="251"/>
      <c r="B1047" s="189" t="s">
        <v>17</v>
      </c>
      <c r="C1047" s="326" t="s">
        <v>18</v>
      </c>
      <c r="D1047" s="326" t="s">
        <v>19</v>
      </c>
      <c r="E1047" s="189" t="s">
        <v>20</v>
      </c>
      <c r="F1047" s="63" t="s">
        <v>21</v>
      </c>
      <c r="G1047" s="251"/>
    </row>
    <row r="1048" spans="1:7" ht="24" x14ac:dyDescent="0.25">
      <c r="A1048" s="77" t="s">
        <v>1927</v>
      </c>
      <c r="B1048" s="191">
        <v>12515.188679999999</v>
      </c>
      <c r="C1048" s="218">
        <v>1875.1886800000002</v>
      </c>
      <c r="D1048" s="218">
        <v>3170</v>
      </c>
      <c r="E1048" s="218">
        <v>7470</v>
      </c>
      <c r="F1048" s="65" t="s">
        <v>896</v>
      </c>
      <c r="G1048" s="221" t="s">
        <v>1929</v>
      </c>
    </row>
    <row r="1049" spans="1:7" ht="24" x14ac:dyDescent="0.25">
      <c r="A1049" s="77" t="s">
        <v>1930</v>
      </c>
      <c r="B1049" s="191">
        <v>1648.89789</v>
      </c>
      <c r="C1049" s="218">
        <v>648.89788999999996</v>
      </c>
      <c r="D1049" s="218">
        <v>400</v>
      </c>
      <c r="E1049" s="218">
        <v>600</v>
      </c>
      <c r="F1049" s="65" t="s">
        <v>896</v>
      </c>
      <c r="G1049" s="221" t="s">
        <v>1931</v>
      </c>
    </row>
    <row r="1050" spans="1:7" x14ac:dyDescent="0.25">
      <c r="A1050" s="77" t="s">
        <v>1932</v>
      </c>
      <c r="B1050" s="191">
        <v>16418.885129999999</v>
      </c>
      <c r="C1050" s="218">
        <v>168.88513</v>
      </c>
      <c r="D1050" s="218">
        <v>5000</v>
      </c>
      <c r="E1050" s="218">
        <v>11249.999999999998</v>
      </c>
      <c r="F1050" s="65" t="s">
        <v>416</v>
      </c>
      <c r="G1050" s="221" t="s">
        <v>1933</v>
      </c>
    </row>
    <row r="1051" spans="1:7" ht="15.75" thickBot="1" x14ac:dyDescent="0.3">
      <c r="A1051" s="352" t="s">
        <v>903</v>
      </c>
      <c r="B1051" s="254">
        <v>1610.1954700000001</v>
      </c>
      <c r="C1051" s="253">
        <v>634.19547</v>
      </c>
      <c r="D1051" s="253">
        <v>556</v>
      </c>
      <c r="E1051" s="253">
        <v>420.00000000000011</v>
      </c>
      <c r="F1051" s="353" t="s">
        <v>896</v>
      </c>
      <c r="G1051" s="368" t="s">
        <v>234</v>
      </c>
    </row>
    <row r="1052" spans="1:7" ht="15.75" thickBot="1" x14ac:dyDescent="0.3">
      <c r="A1052" s="245" t="s">
        <v>225</v>
      </c>
      <c r="B1052" s="246">
        <v>32193.167169999997</v>
      </c>
      <c r="C1052" s="246">
        <v>3327.1671700000006</v>
      </c>
      <c r="D1052" s="246">
        <v>9126</v>
      </c>
      <c r="E1052" s="246">
        <v>19740</v>
      </c>
      <c r="F1052" s="351"/>
      <c r="G1052" s="262"/>
    </row>
    <row r="1053" spans="1:7" ht="15.75" thickBot="1" x14ac:dyDescent="0.3">
      <c r="A1053" s="187" t="s">
        <v>1934</v>
      </c>
      <c r="B1053" s="224">
        <v>38383.167170000001</v>
      </c>
      <c r="C1053" s="224">
        <v>3777.1671700000006</v>
      </c>
      <c r="D1053" s="224">
        <v>10696</v>
      </c>
      <c r="E1053" s="224">
        <v>23910</v>
      </c>
      <c r="F1053" s="202"/>
      <c r="G1053" s="241"/>
    </row>
    <row r="1054" spans="1:7" x14ac:dyDescent="0.25">
      <c r="A1054" s="81" t="s">
        <v>1928</v>
      </c>
      <c r="B1054" s="217"/>
      <c r="C1054" s="217"/>
      <c r="D1054" s="217"/>
      <c r="E1054" s="217"/>
      <c r="F1054" s="81"/>
      <c r="G1054" s="81"/>
    </row>
    <row r="1055" spans="1:7" x14ac:dyDescent="0.25">
      <c r="A1055" s="263" t="s">
        <v>232</v>
      </c>
      <c r="B1055" s="210"/>
      <c r="C1055" s="210"/>
      <c r="D1055" s="210"/>
      <c r="E1055" s="210"/>
      <c r="F1055" s="183"/>
      <c r="G1055" s="183"/>
    </row>
    <row r="1056" spans="1:7" x14ac:dyDescent="0.25">
      <c r="A1056" s="3" t="s">
        <v>231</v>
      </c>
      <c r="B1056" s="211"/>
      <c r="C1056" s="211"/>
      <c r="D1056" s="211"/>
      <c r="E1056" s="211"/>
      <c r="F1056" s="3"/>
      <c r="G1056" s="3"/>
    </row>
    <row r="1057" spans="1:7" x14ac:dyDescent="0.25">
      <c r="A1057" s="304" t="s">
        <v>16</v>
      </c>
      <c r="B1057" s="310"/>
      <c r="C1057" s="310"/>
      <c r="D1057" s="310"/>
      <c r="E1057" s="310"/>
      <c r="F1057" s="310"/>
    </row>
    <row r="1058" spans="1:7" ht="36.75" x14ac:dyDescent="0.25">
      <c r="A1058" s="13" t="s">
        <v>232</v>
      </c>
      <c r="B1058" s="189" t="s">
        <v>17</v>
      </c>
      <c r="C1058" s="100" t="s">
        <v>18</v>
      </c>
      <c r="D1058" s="189" t="s">
        <v>233</v>
      </c>
      <c r="E1058" s="234"/>
    </row>
    <row r="1059" spans="1:7" ht="24.75" thickBot="1" x14ac:dyDescent="0.3">
      <c r="A1059" s="318" t="s">
        <v>1927</v>
      </c>
      <c r="B1059" s="254">
        <v>5853.5046700000003</v>
      </c>
      <c r="C1059" s="254">
        <v>5853.5046700000003</v>
      </c>
      <c r="D1059" s="254" t="s">
        <v>304</v>
      </c>
      <c r="E1059" s="367" t="s">
        <v>1935</v>
      </c>
      <c r="F1059" s="159"/>
    </row>
    <row r="1060" spans="1:7" x14ac:dyDescent="0.25">
      <c r="A1060" s="159" t="s">
        <v>1928</v>
      </c>
      <c r="B1060" s="212"/>
      <c r="C1060" s="212"/>
      <c r="D1060" s="256"/>
      <c r="E1060" s="256"/>
      <c r="F1060" s="311"/>
      <c r="G1060" s="311"/>
    </row>
    <row r="1061" spans="1:7" x14ac:dyDescent="0.25">
      <c r="B1061" s="225"/>
      <c r="C1061" s="225"/>
      <c r="D1061" s="225"/>
      <c r="E1061" s="225"/>
    </row>
    <row r="1063" spans="1:7" x14ac:dyDescent="0.25">
      <c r="A1063" s="183" t="s">
        <v>1936</v>
      </c>
      <c r="B1063" s="195"/>
      <c r="C1063" s="195"/>
      <c r="D1063" s="195"/>
      <c r="E1063" s="195"/>
      <c r="F1063" s="196"/>
      <c r="G1063" s="60"/>
    </row>
    <row r="1064" spans="1:7" ht="15.75" x14ac:dyDescent="0.25">
      <c r="A1064" s="3" t="s">
        <v>1937</v>
      </c>
      <c r="B1064" s="197"/>
      <c r="C1064" s="197"/>
      <c r="D1064" s="197"/>
      <c r="E1064" s="197"/>
      <c r="F1064" s="190"/>
      <c r="G1064" s="38"/>
    </row>
    <row r="1065" spans="1:7" x14ac:dyDescent="0.25">
      <c r="A1065" s="159" t="s">
        <v>16</v>
      </c>
      <c r="B1065" s="198"/>
      <c r="C1065" s="198"/>
      <c r="D1065" s="198"/>
      <c r="E1065" s="198"/>
      <c r="F1065" s="181"/>
      <c r="G1065" s="9"/>
    </row>
    <row r="1066" spans="1:7" ht="36.75" x14ac:dyDescent="0.25">
      <c r="A1066" s="251"/>
      <c r="B1066" s="189" t="s">
        <v>17</v>
      </c>
      <c r="C1066" s="326" t="s">
        <v>18</v>
      </c>
      <c r="D1066" s="326" t="s">
        <v>19</v>
      </c>
      <c r="E1066" s="189" t="s">
        <v>20</v>
      </c>
      <c r="F1066" s="63" t="s">
        <v>21</v>
      </c>
      <c r="G1066" s="251"/>
    </row>
    <row r="1067" spans="1:7" x14ac:dyDescent="0.25">
      <c r="A1067" s="77" t="s">
        <v>1938</v>
      </c>
      <c r="B1067" s="191">
        <v>4204</v>
      </c>
      <c r="C1067" s="191"/>
      <c r="D1067" s="191"/>
      <c r="E1067" s="191">
        <v>4204</v>
      </c>
      <c r="F1067" s="65" t="s">
        <v>1939</v>
      </c>
      <c r="G1067" s="47"/>
    </row>
    <row r="1068" spans="1:7" ht="24" x14ac:dyDescent="0.25">
      <c r="A1068" s="77" t="s">
        <v>1940</v>
      </c>
      <c r="B1068" s="191">
        <v>4918</v>
      </c>
      <c r="C1068" s="191"/>
      <c r="D1068" s="191">
        <v>500</v>
      </c>
      <c r="E1068" s="191">
        <v>4418</v>
      </c>
      <c r="F1068" s="65" t="s">
        <v>1348</v>
      </c>
      <c r="G1068" s="47"/>
    </row>
    <row r="1069" spans="1:7" x14ac:dyDescent="0.25">
      <c r="A1069" s="77" t="s">
        <v>1941</v>
      </c>
      <c r="B1069" s="191">
        <v>41723</v>
      </c>
      <c r="C1069" s="191"/>
      <c r="D1069" s="191">
        <v>1307</v>
      </c>
      <c r="E1069" s="191">
        <v>40416</v>
      </c>
      <c r="F1069" s="65" t="s">
        <v>1939</v>
      </c>
      <c r="G1069" s="47"/>
    </row>
    <row r="1070" spans="1:7" x14ac:dyDescent="0.25">
      <c r="A1070" s="77" t="s">
        <v>1942</v>
      </c>
      <c r="B1070" s="191">
        <v>11888</v>
      </c>
      <c r="C1070" s="191"/>
      <c r="D1070" s="191">
        <v>3867</v>
      </c>
      <c r="E1070" s="191">
        <v>8021</v>
      </c>
      <c r="F1070" s="65" t="s">
        <v>757</v>
      </c>
      <c r="G1070" s="47"/>
    </row>
    <row r="1071" spans="1:7" ht="15.75" thickBot="1" x14ac:dyDescent="0.3">
      <c r="A1071" s="352" t="s">
        <v>1943</v>
      </c>
      <c r="B1071" s="254">
        <v>39000</v>
      </c>
      <c r="C1071" s="254"/>
      <c r="D1071" s="254">
        <v>6500</v>
      </c>
      <c r="E1071" s="254">
        <v>32500</v>
      </c>
      <c r="F1071" s="353" t="s">
        <v>757</v>
      </c>
      <c r="G1071" s="366"/>
    </row>
    <row r="1072" spans="1:7" ht="15.75" thickBot="1" x14ac:dyDescent="0.3">
      <c r="A1072" s="245" t="s">
        <v>74</v>
      </c>
      <c r="B1072" s="246">
        <v>101733</v>
      </c>
      <c r="C1072" s="246">
        <v>0</v>
      </c>
      <c r="D1072" s="246">
        <v>12174</v>
      </c>
      <c r="E1072" s="246">
        <v>89559</v>
      </c>
      <c r="F1072" s="323"/>
      <c r="G1072" s="362"/>
    </row>
    <row r="1073" spans="1:7" x14ac:dyDescent="0.25">
      <c r="A1073" s="71" t="s">
        <v>1944</v>
      </c>
      <c r="B1073" s="198"/>
      <c r="C1073" s="198"/>
      <c r="D1073" s="198"/>
      <c r="E1073" s="198"/>
      <c r="F1073" s="181"/>
      <c r="G1073" s="9"/>
    </row>
    <row r="1074" spans="1:7" x14ac:dyDescent="0.25">
      <c r="A1074" s="193" t="s">
        <v>2329</v>
      </c>
      <c r="B1074" s="181"/>
      <c r="C1074" s="181"/>
      <c r="D1074" s="181"/>
      <c r="E1074" s="198"/>
      <c r="F1074" s="181"/>
      <c r="G1074" s="9"/>
    </row>
    <row r="1075" spans="1:7" x14ac:dyDescent="0.25">
      <c r="A1075" s="181"/>
      <c r="B1075" s="181"/>
      <c r="C1075" s="181"/>
      <c r="D1075" s="181"/>
      <c r="E1075" s="198"/>
      <c r="F1075" s="181"/>
      <c r="G1075" s="9"/>
    </row>
    <row r="1076" spans="1:7" ht="15.75" x14ac:dyDescent="0.25">
      <c r="A1076" s="38" t="s">
        <v>986</v>
      </c>
      <c r="B1076" s="197"/>
      <c r="C1076" s="197"/>
      <c r="D1076" s="197"/>
      <c r="E1076" s="197"/>
      <c r="F1076" s="190"/>
      <c r="G1076" s="38"/>
    </row>
    <row r="1077" spans="1:7" x14ac:dyDescent="0.25">
      <c r="A1077" s="9" t="s">
        <v>16</v>
      </c>
      <c r="B1077" s="198"/>
      <c r="C1077" s="198"/>
      <c r="D1077" s="198"/>
      <c r="E1077" s="198"/>
      <c r="F1077" s="181"/>
      <c r="G1077" s="47"/>
    </row>
    <row r="1078" spans="1:7" ht="36.75" x14ac:dyDescent="0.25">
      <c r="A1078" s="251"/>
      <c r="B1078" s="189" t="s">
        <v>17</v>
      </c>
      <c r="C1078" s="326" t="s">
        <v>18</v>
      </c>
      <c r="D1078" s="326" t="s">
        <v>19</v>
      </c>
      <c r="E1078" s="189" t="s">
        <v>20</v>
      </c>
      <c r="F1078" s="63" t="s">
        <v>21</v>
      </c>
      <c r="G1078" s="251"/>
    </row>
    <row r="1079" spans="1:7" x14ac:dyDescent="0.25">
      <c r="A1079" s="77" t="s">
        <v>1945</v>
      </c>
      <c r="B1079" s="191">
        <v>72589.937000000005</v>
      </c>
      <c r="C1079" s="191">
        <v>1803.653</v>
      </c>
      <c r="D1079" s="191">
        <v>10737.696</v>
      </c>
      <c r="E1079" s="191">
        <v>60048.588000000003</v>
      </c>
      <c r="F1079" s="65" t="s">
        <v>388</v>
      </c>
      <c r="G1079" s="42" t="s">
        <v>1946</v>
      </c>
    </row>
    <row r="1080" spans="1:7" x14ac:dyDescent="0.25">
      <c r="A1080" s="77" t="s">
        <v>1947</v>
      </c>
      <c r="B1080" s="191">
        <v>16553.82</v>
      </c>
      <c r="C1080" s="191">
        <v>738.53700000000003</v>
      </c>
      <c r="D1080" s="191">
        <v>2832.45</v>
      </c>
      <c r="E1080" s="191">
        <v>12982.833000000001</v>
      </c>
      <c r="F1080" s="65" t="s">
        <v>641</v>
      </c>
      <c r="G1080" s="42" t="s">
        <v>1948</v>
      </c>
    </row>
    <row r="1081" spans="1:7" x14ac:dyDescent="0.25">
      <c r="A1081" s="77" t="s">
        <v>1949</v>
      </c>
      <c r="B1081" s="191">
        <v>68852.531000000003</v>
      </c>
      <c r="C1081" s="191">
        <v>13001.257</v>
      </c>
      <c r="D1081" s="191">
        <v>20674.79</v>
      </c>
      <c r="E1081" s="191">
        <v>35176.483999999997</v>
      </c>
      <c r="F1081" s="65" t="s">
        <v>641</v>
      </c>
      <c r="G1081" s="42" t="s">
        <v>1950</v>
      </c>
    </row>
    <row r="1082" spans="1:7" x14ac:dyDescent="0.25">
      <c r="A1082" s="77" t="s">
        <v>1951</v>
      </c>
      <c r="B1082" s="191">
        <v>215839.78099999999</v>
      </c>
      <c r="C1082" s="191">
        <v>19191.510999999999</v>
      </c>
      <c r="D1082" s="191">
        <v>29812.732</v>
      </c>
      <c r="E1082" s="191">
        <v>166835.538</v>
      </c>
      <c r="F1082" s="65" t="s">
        <v>641</v>
      </c>
      <c r="G1082" s="42" t="s">
        <v>1952</v>
      </c>
    </row>
    <row r="1083" spans="1:7" x14ac:dyDescent="0.25">
      <c r="A1083" s="77" t="s">
        <v>1953</v>
      </c>
      <c r="B1083" s="191">
        <v>239582.908</v>
      </c>
      <c r="C1083" s="191">
        <v>30679.518</v>
      </c>
      <c r="D1083" s="191">
        <v>51995.692999999999</v>
      </c>
      <c r="E1083" s="191">
        <v>156907.69699999999</v>
      </c>
      <c r="F1083" s="65" t="s">
        <v>641</v>
      </c>
      <c r="G1083" s="42" t="s">
        <v>1954</v>
      </c>
    </row>
    <row r="1084" spans="1:7" x14ac:dyDescent="0.25">
      <c r="A1084" s="77" t="s">
        <v>1955</v>
      </c>
      <c r="B1084" s="191">
        <v>23831.598999999998</v>
      </c>
      <c r="C1084" s="191">
        <v>1477.0239999999999</v>
      </c>
      <c r="D1084" s="191">
        <v>2855.7550000000001</v>
      </c>
      <c r="E1084" s="191">
        <v>19498.82</v>
      </c>
      <c r="F1084" s="65" t="s">
        <v>757</v>
      </c>
      <c r="G1084" s="42" t="s">
        <v>1956</v>
      </c>
    </row>
    <row r="1085" spans="1:7" x14ac:dyDescent="0.25">
      <c r="A1085" s="77" t="s">
        <v>1957</v>
      </c>
      <c r="B1085" s="191">
        <v>178511.11799999999</v>
      </c>
      <c r="C1085" s="191">
        <v>12329.462</v>
      </c>
      <c r="D1085" s="191">
        <v>42456.021000000001</v>
      </c>
      <c r="E1085" s="191">
        <v>123725.63499999999</v>
      </c>
      <c r="F1085" s="65" t="s">
        <v>641</v>
      </c>
      <c r="G1085" s="42" t="s">
        <v>1958</v>
      </c>
    </row>
    <row r="1086" spans="1:7" x14ac:dyDescent="0.25">
      <c r="A1086" s="77" t="s">
        <v>1959</v>
      </c>
      <c r="B1086" s="191">
        <v>78239.388999999996</v>
      </c>
      <c r="C1086" s="191">
        <v>5265.3789999999999</v>
      </c>
      <c r="D1086" s="191">
        <v>14381.804</v>
      </c>
      <c r="E1086" s="191">
        <v>58592.205999999998</v>
      </c>
      <c r="F1086" s="65" t="s">
        <v>641</v>
      </c>
      <c r="G1086" s="42" t="s">
        <v>1960</v>
      </c>
    </row>
    <row r="1087" spans="1:7" ht="24" x14ac:dyDescent="0.25">
      <c r="A1087" s="77" t="s">
        <v>1940</v>
      </c>
      <c r="B1087" s="191">
        <v>277049.96500000003</v>
      </c>
      <c r="C1087" s="191">
        <v>32381.552</v>
      </c>
      <c r="D1087" s="191">
        <v>53194.245000000003</v>
      </c>
      <c r="E1087" s="191">
        <v>191474.16800000001</v>
      </c>
      <c r="F1087" s="65" t="s">
        <v>757</v>
      </c>
      <c r="G1087" s="42" t="s">
        <v>1961</v>
      </c>
    </row>
    <row r="1088" spans="1:7" ht="24" x14ac:dyDescent="0.25">
      <c r="A1088" s="77" t="s">
        <v>1962</v>
      </c>
      <c r="B1088" s="191">
        <v>114861.75199999999</v>
      </c>
      <c r="C1088" s="191">
        <v>4929.8940000000002</v>
      </c>
      <c r="D1088" s="191">
        <v>980.548</v>
      </c>
      <c r="E1088" s="191">
        <v>108951.31</v>
      </c>
      <c r="F1088" s="65" t="s">
        <v>757</v>
      </c>
      <c r="G1088" s="42" t="s">
        <v>1963</v>
      </c>
    </row>
    <row r="1089" spans="1:7" ht="24" x14ac:dyDescent="0.25">
      <c r="A1089" s="77" t="s">
        <v>1964</v>
      </c>
      <c r="B1089" s="191">
        <v>116267.967</v>
      </c>
      <c r="C1089" s="191">
        <v>3430.9360000000001</v>
      </c>
      <c r="D1089" s="191">
        <v>17402.309000000001</v>
      </c>
      <c r="E1089" s="191">
        <v>95434.721999999994</v>
      </c>
      <c r="F1089" s="65" t="s">
        <v>1965</v>
      </c>
      <c r="G1089" s="42" t="s">
        <v>1966</v>
      </c>
    </row>
    <row r="1090" spans="1:7" ht="24" x14ac:dyDescent="0.25">
      <c r="A1090" s="77" t="s">
        <v>1967</v>
      </c>
      <c r="B1090" s="191">
        <v>96296.237999999998</v>
      </c>
      <c r="C1090" s="191">
        <v>16495.851999999999</v>
      </c>
      <c r="D1090" s="191">
        <v>21427.874</v>
      </c>
      <c r="E1090" s="191">
        <v>58372.512000000002</v>
      </c>
      <c r="F1090" s="65" t="s">
        <v>348</v>
      </c>
      <c r="G1090" s="42" t="s">
        <v>1968</v>
      </c>
    </row>
    <row r="1091" spans="1:7" x14ac:dyDescent="0.25">
      <c r="A1091" s="77" t="s">
        <v>1941</v>
      </c>
      <c r="B1091" s="191">
        <v>489761.59</v>
      </c>
      <c r="C1091" s="191">
        <v>40660.019999999997</v>
      </c>
      <c r="D1091" s="191">
        <v>67503.456000000006</v>
      </c>
      <c r="E1091" s="191">
        <v>381598.114</v>
      </c>
      <c r="F1091" s="65" t="s">
        <v>1969</v>
      </c>
      <c r="G1091" s="126" t="s">
        <v>1970</v>
      </c>
    </row>
    <row r="1092" spans="1:7" x14ac:dyDescent="0.25">
      <c r="A1092" s="77" t="s">
        <v>1971</v>
      </c>
      <c r="B1092" s="191">
        <v>32569.330999999998</v>
      </c>
      <c r="C1092" s="191">
        <v>2897.0970000000002</v>
      </c>
      <c r="D1092" s="191">
        <v>11752.829</v>
      </c>
      <c r="E1092" s="191">
        <v>17919.404999999999</v>
      </c>
      <c r="F1092" s="65" t="s">
        <v>757</v>
      </c>
      <c r="G1092" s="42" t="s">
        <v>1972</v>
      </c>
    </row>
    <row r="1093" spans="1:7" x14ac:dyDescent="0.25">
      <c r="A1093" s="363" t="s">
        <v>1973</v>
      </c>
      <c r="B1093" s="191">
        <v>326269.995</v>
      </c>
      <c r="C1093" s="191">
        <v>44752.69</v>
      </c>
      <c r="D1093" s="191">
        <v>51563.197999999997</v>
      </c>
      <c r="E1093" s="191">
        <v>229954.10699999999</v>
      </c>
      <c r="F1093" s="65" t="s">
        <v>1965</v>
      </c>
      <c r="G1093" s="42" t="s">
        <v>1974</v>
      </c>
    </row>
    <row r="1094" spans="1:7" x14ac:dyDescent="0.25">
      <c r="A1094" s="363" t="s">
        <v>1942</v>
      </c>
      <c r="B1094" s="191">
        <v>166210.24299999999</v>
      </c>
      <c r="C1094" s="191">
        <v>17375.819</v>
      </c>
      <c r="D1094" s="191">
        <v>18338.428</v>
      </c>
      <c r="E1094" s="191">
        <v>130495.996</v>
      </c>
      <c r="F1094" s="65" t="s">
        <v>641</v>
      </c>
      <c r="G1094" s="42" t="s">
        <v>1975</v>
      </c>
    </row>
    <row r="1095" spans="1:7" x14ac:dyDescent="0.25">
      <c r="A1095" s="363" t="s">
        <v>1976</v>
      </c>
      <c r="B1095" s="191">
        <v>93557.28</v>
      </c>
      <c r="C1095" s="191">
        <v>13988.438</v>
      </c>
      <c r="D1095" s="191">
        <v>15763.27</v>
      </c>
      <c r="E1095" s="191">
        <v>63805.572</v>
      </c>
      <c r="F1095" s="65" t="s">
        <v>641</v>
      </c>
      <c r="G1095" s="42" t="s">
        <v>1977</v>
      </c>
    </row>
    <row r="1096" spans="1:7" ht="15.75" thickBot="1" x14ac:dyDescent="0.3">
      <c r="A1096" s="364" t="s">
        <v>1943</v>
      </c>
      <c r="B1096" s="254">
        <v>357861.364</v>
      </c>
      <c r="C1096" s="254">
        <v>34220.786999999997</v>
      </c>
      <c r="D1096" s="254">
        <v>48355.046000000002</v>
      </c>
      <c r="E1096" s="254">
        <v>275285.53000000003</v>
      </c>
      <c r="F1096" s="353" t="s">
        <v>641</v>
      </c>
      <c r="G1096" s="365" t="s">
        <v>1978</v>
      </c>
    </row>
    <row r="1097" spans="1:7" ht="15.75" thickBot="1" x14ac:dyDescent="0.3">
      <c r="A1097" s="245" t="s">
        <v>225</v>
      </c>
      <c r="B1097" s="246">
        <v>2964706.8079999997</v>
      </c>
      <c r="C1097" s="246">
        <v>295619.42599999998</v>
      </c>
      <c r="D1097" s="246">
        <v>482028.14400000009</v>
      </c>
      <c r="E1097" s="246">
        <v>2187059.2370000002</v>
      </c>
      <c r="F1097" s="323"/>
      <c r="G1097" s="362"/>
    </row>
    <row r="1098" spans="1:7" ht="15.75" thickBot="1" x14ac:dyDescent="0.3">
      <c r="A1098" s="184" t="s">
        <v>1979</v>
      </c>
      <c r="B1098" s="199">
        <v>3066439.8079999997</v>
      </c>
      <c r="C1098" s="199">
        <v>295619.42599999998</v>
      </c>
      <c r="D1098" s="199">
        <v>494202.14400000009</v>
      </c>
      <c r="E1098" s="199">
        <v>2276618.2370000002</v>
      </c>
      <c r="F1098" s="202"/>
      <c r="G1098" s="203"/>
    </row>
    <row r="1099" spans="1:7" x14ac:dyDescent="0.25">
      <c r="A1099" s="71" t="s">
        <v>1944</v>
      </c>
      <c r="B1099" s="206"/>
      <c r="C1099" s="206"/>
      <c r="D1099" s="206"/>
      <c r="E1099" s="206"/>
      <c r="F1099" s="207"/>
      <c r="G1099" s="71"/>
    </row>
    <row r="1100" spans="1:7" x14ac:dyDescent="0.25">
      <c r="A1100" s="220" t="s">
        <v>2329</v>
      </c>
      <c r="B1100" s="221"/>
      <c r="C1100" s="221"/>
      <c r="D1100" s="221"/>
      <c r="E1100" s="206"/>
      <c r="F1100" s="207"/>
      <c r="G1100" s="71"/>
    </row>
    <row r="1101" spans="1:7" x14ac:dyDescent="0.25">
      <c r="A1101" s="221"/>
      <c r="B1101" s="221"/>
      <c r="C1101" s="221"/>
      <c r="D1101" s="221"/>
      <c r="E1101" s="206"/>
      <c r="F1101" s="207"/>
      <c r="G1101" s="71"/>
    </row>
    <row r="1102" spans="1:7" ht="15.75" x14ac:dyDescent="0.25">
      <c r="A1102" s="38" t="s">
        <v>1519</v>
      </c>
      <c r="B1102" s="197"/>
      <c r="C1102" s="197"/>
      <c r="D1102" s="197"/>
      <c r="E1102" s="197"/>
      <c r="F1102" s="190"/>
      <c r="G1102" s="38"/>
    </row>
    <row r="1103" spans="1:7" x14ac:dyDescent="0.25">
      <c r="A1103" s="304" t="s">
        <v>16</v>
      </c>
      <c r="B1103" s="310"/>
      <c r="C1103" s="310"/>
      <c r="D1103" s="310"/>
      <c r="E1103" s="310"/>
      <c r="F1103" s="310"/>
    </row>
    <row r="1104" spans="1:7" ht="36.75" x14ac:dyDescent="0.25">
      <c r="A1104" s="13" t="s">
        <v>232</v>
      </c>
      <c r="B1104" s="189" t="s">
        <v>17</v>
      </c>
      <c r="C1104" s="100" t="s">
        <v>18</v>
      </c>
      <c r="D1104" s="189" t="s">
        <v>233</v>
      </c>
      <c r="E1104" s="234"/>
      <c r="F1104" s="311"/>
      <c r="G1104" s="21"/>
    </row>
    <row r="1105" spans="1:7" x14ac:dyDescent="0.25">
      <c r="A1105" s="16" t="s">
        <v>1980</v>
      </c>
      <c r="B1105" s="191">
        <v>58489</v>
      </c>
      <c r="C1105" s="191">
        <v>58489</v>
      </c>
      <c r="D1105" s="191" t="s">
        <v>304</v>
      </c>
      <c r="E1105" s="227" t="s">
        <v>1981</v>
      </c>
      <c r="F1105" s="159"/>
      <c r="G1105" s="21"/>
    </row>
    <row r="1106" spans="1:7" x14ac:dyDescent="0.25">
      <c r="A1106" s="16" t="s">
        <v>1982</v>
      </c>
      <c r="B1106" s="191">
        <v>22415</v>
      </c>
      <c r="C1106" s="191">
        <v>22415</v>
      </c>
      <c r="D1106" s="191" t="s">
        <v>304</v>
      </c>
      <c r="E1106" s="227" t="s">
        <v>1983</v>
      </c>
      <c r="F1106" s="159"/>
      <c r="G1106" s="21"/>
    </row>
    <row r="1107" spans="1:7" x14ac:dyDescent="0.25">
      <c r="A1107" s="16" t="s">
        <v>1951</v>
      </c>
      <c r="B1107" s="191">
        <v>6321</v>
      </c>
      <c r="C1107" s="191">
        <v>6321</v>
      </c>
      <c r="D1107" s="191" t="s">
        <v>304</v>
      </c>
      <c r="E1107" s="227" t="s">
        <v>1984</v>
      </c>
      <c r="F1107" s="159"/>
      <c r="G1107" s="21"/>
    </row>
    <row r="1108" spans="1:7" ht="24" x14ac:dyDescent="0.25">
      <c r="A1108" s="16" t="s">
        <v>1940</v>
      </c>
      <c r="B1108" s="191">
        <v>14073</v>
      </c>
      <c r="C1108" s="191">
        <v>14073</v>
      </c>
      <c r="D1108" s="191" t="s">
        <v>304</v>
      </c>
      <c r="E1108" s="227" t="s">
        <v>1985</v>
      </c>
      <c r="F1108" s="159"/>
      <c r="G1108" s="21"/>
    </row>
    <row r="1109" spans="1:7" x14ac:dyDescent="0.25">
      <c r="A1109" s="16" t="s">
        <v>1986</v>
      </c>
      <c r="B1109" s="191">
        <v>12887</v>
      </c>
      <c r="C1109" s="191">
        <v>12887</v>
      </c>
      <c r="D1109" s="191" t="s">
        <v>304</v>
      </c>
      <c r="E1109" s="227" t="s">
        <v>1987</v>
      </c>
      <c r="F1109" s="159"/>
      <c r="G1109" s="21"/>
    </row>
    <row r="1110" spans="1:7" x14ac:dyDescent="0.25">
      <c r="A1110" s="16" t="s">
        <v>1988</v>
      </c>
      <c r="B1110" s="191">
        <v>9414</v>
      </c>
      <c r="C1110" s="191">
        <v>9414</v>
      </c>
      <c r="D1110" s="191" t="s">
        <v>304</v>
      </c>
      <c r="E1110" s="227" t="s">
        <v>1989</v>
      </c>
      <c r="F1110" s="159"/>
      <c r="G1110" s="21"/>
    </row>
    <row r="1111" spans="1:7" x14ac:dyDescent="0.25">
      <c r="A1111" s="16" t="s">
        <v>1943</v>
      </c>
      <c r="B1111" s="191">
        <v>37538</v>
      </c>
      <c r="C1111" s="191">
        <v>37538</v>
      </c>
      <c r="D1111" s="191" t="s">
        <v>304</v>
      </c>
      <c r="E1111" s="227" t="s">
        <v>1990</v>
      </c>
      <c r="F1111" s="159"/>
      <c r="G1111" s="21"/>
    </row>
    <row r="1112" spans="1:7" ht="15.75" thickBot="1" x14ac:dyDescent="0.3">
      <c r="A1112" s="252" t="s">
        <v>1991</v>
      </c>
      <c r="B1112" s="254">
        <v>2590</v>
      </c>
      <c r="C1112" s="254">
        <v>2590</v>
      </c>
      <c r="D1112" s="254" t="s">
        <v>304</v>
      </c>
      <c r="E1112" s="372"/>
      <c r="F1112" s="159"/>
      <c r="G1112" s="21"/>
    </row>
    <row r="1113" spans="1:7" x14ac:dyDescent="0.25">
      <c r="A1113" s="71" t="s">
        <v>1944</v>
      </c>
      <c r="B1113" s="198"/>
      <c r="C1113" s="198"/>
      <c r="D1113" s="315"/>
      <c r="E1113" s="315"/>
      <c r="F1113" s="314"/>
      <c r="G1113" s="47"/>
    </row>
    <row r="1114" spans="1:7" ht="15" customHeight="1" x14ac:dyDescent="0.25">
      <c r="A1114" s="220" t="s">
        <v>2329</v>
      </c>
      <c r="B1114" s="221"/>
      <c r="C1114" s="221"/>
      <c r="D1114" s="221"/>
      <c r="E1114" s="204"/>
      <c r="F1114" s="205"/>
      <c r="G1114" s="21"/>
    </row>
    <row r="1115" spans="1:7" x14ac:dyDescent="0.25">
      <c r="A1115" s="221"/>
      <c r="B1115" s="221"/>
      <c r="C1115" s="221"/>
      <c r="D1115" s="221"/>
      <c r="E1115" s="204"/>
      <c r="F1115" s="205"/>
      <c r="G1115" s="21"/>
    </row>
    <row r="1116" spans="1:7" x14ac:dyDescent="0.25">
      <c r="A1116" s="221"/>
      <c r="B1116" s="221"/>
      <c r="C1116" s="221"/>
      <c r="D1116" s="221"/>
      <c r="E1116" s="204"/>
      <c r="F1116" s="205"/>
      <c r="G1116" s="21"/>
    </row>
    <row r="1117" spans="1:7" x14ac:dyDescent="0.25">
      <c r="A1117" s="183" t="s">
        <v>1992</v>
      </c>
      <c r="B1117" s="195"/>
      <c r="C1117" s="195"/>
      <c r="D1117" s="195"/>
      <c r="E1117" s="195"/>
      <c r="F1117" s="196"/>
      <c r="G1117" s="196"/>
    </row>
    <row r="1118" spans="1:7" x14ac:dyDescent="0.25">
      <c r="A1118" s="3" t="s">
        <v>894</v>
      </c>
      <c r="B1118" s="195"/>
      <c r="C1118" s="195"/>
      <c r="D1118" s="195"/>
      <c r="E1118" s="195"/>
      <c r="F1118" s="196"/>
      <c r="G1118" s="196"/>
    </row>
    <row r="1119" spans="1:7" x14ac:dyDescent="0.25">
      <c r="A1119" s="159" t="s">
        <v>16</v>
      </c>
      <c r="B1119" s="496"/>
      <c r="C1119" s="496"/>
      <c r="D1119" s="496"/>
      <c r="E1119" s="496"/>
      <c r="F1119" s="497"/>
      <c r="G1119" s="497"/>
    </row>
    <row r="1120" spans="1:7" ht="36.75" x14ac:dyDescent="0.25">
      <c r="A1120" s="498"/>
      <c r="B1120" s="495" t="s">
        <v>17</v>
      </c>
      <c r="C1120" s="495" t="s">
        <v>1993</v>
      </c>
      <c r="D1120" s="495" t="s">
        <v>19</v>
      </c>
      <c r="E1120" s="495" t="s">
        <v>20</v>
      </c>
      <c r="F1120" s="495" t="s">
        <v>21</v>
      </c>
      <c r="G1120" s="484"/>
    </row>
    <row r="1121" spans="1:7" ht="24" x14ac:dyDescent="0.25">
      <c r="A1121" s="16" t="s">
        <v>1994</v>
      </c>
      <c r="B1121" s="277">
        <v>3559.5208183447448</v>
      </c>
      <c r="C1121" s="277">
        <v>296.00400000000002</v>
      </c>
      <c r="D1121" s="277">
        <v>504</v>
      </c>
      <c r="E1121" s="277">
        <v>2759.5168183447449</v>
      </c>
      <c r="F1121" s="27" t="s">
        <v>641</v>
      </c>
      <c r="G1121" s="159"/>
    </row>
    <row r="1122" spans="1:7" x14ac:dyDescent="0.25">
      <c r="A1122" s="16" t="s">
        <v>1995</v>
      </c>
      <c r="B1122" s="277">
        <v>1936.7809299999999</v>
      </c>
      <c r="C1122" s="277">
        <v>1650</v>
      </c>
      <c r="D1122" s="277">
        <v>286.78093000000001</v>
      </c>
      <c r="E1122" s="277">
        <v>0</v>
      </c>
      <c r="F1122" s="27" t="s">
        <v>1065</v>
      </c>
      <c r="G1122" s="159"/>
    </row>
    <row r="1123" spans="1:7" ht="15.75" thickBot="1" x14ac:dyDescent="0.3">
      <c r="A1123" s="318" t="s">
        <v>1996</v>
      </c>
      <c r="B1123" s="440">
        <v>28137</v>
      </c>
      <c r="C1123" s="440">
        <v>335</v>
      </c>
      <c r="D1123" s="440">
        <v>200</v>
      </c>
      <c r="E1123" s="440">
        <v>27602</v>
      </c>
      <c r="F1123" s="392" t="s">
        <v>1313</v>
      </c>
      <c r="G1123" s="368"/>
    </row>
    <row r="1124" spans="1:7" ht="15.75" thickBot="1" x14ac:dyDescent="0.3">
      <c r="A1124" s="388" t="s">
        <v>74</v>
      </c>
      <c r="B1124" s="389">
        <v>33633.301748344747</v>
      </c>
      <c r="C1124" s="389">
        <v>2281.0039999999999</v>
      </c>
      <c r="D1124" s="389">
        <v>990.78093000000001</v>
      </c>
      <c r="E1124" s="389">
        <v>30361.516818344746</v>
      </c>
      <c r="F1124" s="352"/>
      <c r="G1124" s="252"/>
    </row>
    <row r="1125" spans="1:7" x14ac:dyDescent="0.25">
      <c r="A1125" s="517" t="s">
        <v>1997</v>
      </c>
      <c r="B1125" s="517"/>
      <c r="C1125" s="517"/>
      <c r="D1125" s="517"/>
      <c r="E1125" s="517"/>
      <c r="F1125" s="517"/>
      <c r="G1125" s="517"/>
    </row>
    <row r="1126" spans="1:7" x14ac:dyDescent="0.25">
      <c r="A1126" s="183"/>
      <c r="B1126" s="195"/>
      <c r="C1126" s="195"/>
      <c r="D1126" s="195"/>
      <c r="E1126" s="195"/>
      <c r="F1126" s="196"/>
      <c r="G1126" s="196"/>
    </row>
    <row r="1127" spans="1:7" x14ac:dyDescent="0.25">
      <c r="A1127" s="38" t="s">
        <v>76</v>
      </c>
      <c r="B1127" s="197"/>
      <c r="C1127" s="197"/>
      <c r="D1127" s="197"/>
      <c r="E1127" s="197"/>
      <c r="F1127" s="190"/>
      <c r="G1127" s="190"/>
    </row>
    <row r="1128" spans="1:7" x14ac:dyDescent="0.25">
      <c r="A1128" s="9" t="s">
        <v>16</v>
      </c>
      <c r="B1128" s="198"/>
      <c r="C1128" s="198"/>
      <c r="D1128" s="198"/>
      <c r="E1128" s="198"/>
      <c r="F1128" s="181"/>
      <c r="G1128" s="181"/>
    </row>
    <row r="1129" spans="1:7" ht="36.75" x14ac:dyDescent="0.25">
      <c r="A1129" s="484"/>
      <c r="B1129" s="189" t="s">
        <v>17</v>
      </c>
      <c r="C1129" s="326" t="s">
        <v>18</v>
      </c>
      <c r="D1129" s="326" t="s">
        <v>19</v>
      </c>
      <c r="E1129" s="189" t="s">
        <v>20</v>
      </c>
      <c r="F1129" s="63" t="s">
        <v>21</v>
      </c>
      <c r="G1129" s="484"/>
    </row>
    <row r="1130" spans="1:7" x14ac:dyDescent="0.25">
      <c r="A1130" s="77" t="s">
        <v>1998</v>
      </c>
      <c r="B1130" s="191">
        <v>5229.6797689210453</v>
      </c>
      <c r="C1130" s="191">
        <v>0</v>
      </c>
      <c r="D1130" s="191">
        <v>0</v>
      </c>
      <c r="E1130" s="191">
        <v>5229.6797689210453</v>
      </c>
      <c r="F1130" s="65" t="s">
        <v>1965</v>
      </c>
      <c r="G1130" s="221" t="s">
        <v>1999</v>
      </c>
    </row>
    <row r="1131" spans="1:7" ht="24" x14ac:dyDescent="0.25">
      <c r="A1131" s="77" t="s">
        <v>2000</v>
      </c>
      <c r="B1131" s="191">
        <v>14670.098237818709</v>
      </c>
      <c r="C1131" s="191">
        <v>1245.9960000000001</v>
      </c>
      <c r="D1131" s="191">
        <v>1166</v>
      </c>
      <c r="E1131" s="191">
        <v>12258.102237818708</v>
      </c>
      <c r="F1131" s="65" t="s">
        <v>641</v>
      </c>
      <c r="G1131" s="221" t="s">
        <v>2001</v>
      </c>
    </row>
    <row r="1132" spans="1:7" x14ac:dyDescent="0.25">
      <c r="A1132" s="151" t="s">
        <v>2002</v>
      </c>
      <c r="B1132" s="191">
        <v>18695.741443087056</v>
      </c>
      <c r="C1132" s="191">
        <v>825</v>
      </c>
      <c r="D1132" s="191">
        <v>300</v>
      </c>
      <c r="E1132" s="191">
        <v>17570.741443087056</v>
      </c>
      <c r="F1132" s="65" t="s">
        <v>641</v>
      </c>
      <c r="G1132" s="221" t="s">
        <v>2003</v>
      </c>
    </row>
    <row r="1133" spans="1:7" x14ac:dyDescent="0.25">
      <c r="A1133" s="151" t="s">
        <v>2004</v>
      </c>
      <c r="B1133" s="191">
        <v>5326.7163068999998</v>
      </c>
      <c r="C1133" s="191">
        <v>0</v>
      </c>
      <c r="D1133" s="191">
        <v>0</v>
      </c>
      <c r="E1133" s="191">
        <v>5326.7163068999998</v>
      </c>
      <c r="F1133" s="65" t="s">
        <v>416</v>
      </c>
      <c r="G1133" s="221" t="s">
        <v>2005</v>
      </c>
    </row>
    <row r="1134" spans="1:7" x14ac:dyDescent="0.25">
      <c r="A1134" s="151" t="s">
        <v>2006</v>
      </c>
      <c r="B1134" s="191">
        <v>1101.4590627948717</v>
      </c>
      <c r="C1134" s="191">
        <v>138.99600000000001</v>
      </c>
      <c r="D1134" s="191">
        <v>139</v>
      </c>
      <c r="E1134" s="191">
        <v>823.46306279487169</v>
      </c>
      <c r="F1134" s="65" t="s">
        <v>641</v>
      </c>
      <c r="G1134" s="221" t="s">
        <v>2007</v>
      </c>
    </row>
    <row r="1135" spans="1:7" x14ac:dyDescent="0.25">
      <c r="A1135" s="151" t="s">
        <v>2008</v>
      </c>
      <c r="B1135" s="191">
        <v>2749.1315616700817</v>
      </c>
      <c r="C1135" s="191">
        <v>203.00399999999999</v>
      </c>
      <c r="D1135" s="191">
        <v>203</v>
      </c>
      <c r="E1135" s="191">
        <v>2343.1275616700818</v>
      </c>
      <c r="F1135" s="65" t="s">
        <v>641</v>
      </c>
      <c r="G1135" s="221" t="s">
        <v>2009</v>
      </c>
    </row>
    <row r="1136" spans="1:7" x14ac:dyDescent="0.25">
      <c r="A1136" s="151" t="s">
        <v>2010</v>
      </c>
      <c r="B1136" s="191">
        <v>10974.035887885944</v>
      </c>
      <c r="C1136" s="191">
        <v>1934.0039999999999</v>
      </c>
      <c r="D1136" s="191">
        <v>1190</v>
      </c>
      <c r="E1136" s="191">
        <v>7850.0318878859434</v>
      </c>
      <c r="F1136" s="65" t="s">
        <v>641</v>
      </c>
      <c r="G1136" s="221" t="s">
        <v>2011</v>
      </c>
    </row>
    <row r="1137" spans="1:7" x14ac:dyDescent="0.25">
      <c r="A1137" s="151" t="s">
        <v>2012</v>
      </c>
      <c r="B1137" s="191">
        <v>3309.4450839210467</v>
      </c>
      <c r="C1137" s="191">
        <v>258.99599999999998</v>
      </c>
      <c r="D1137" s="191">
        <v>259</v>
      </c>
      <c r="E1137" s="191">
        <v>2791.4490839210466</v>
      </c>
      <c r="F1137" s="65" t="s">
        <v>641</v>
      </c>
      <c r="G1137" s="221" t="s">
        <v>2013</v>
      </c>
    </row>
    <row r="1138" spans="1:7" x14ac:dyDescent="0.25">
      <c r="A1138" s="151" t="s">
        <v>2014</v>
      </c>
      <c r="B1138" s="191">
        <v>4160.1608572444557</v>
      </c>
      <c r="C1138" s="191">
        <v>399.99599999999998</v>
      </c>
      <c r="D1138" s="191">
        <v>200</v>
      </c>
      <c r="E1138" s="191">
        <v>3560.1648572444556</v>
      </c>
      <c r="F1138" s="65" t="s">
        <v>641</v>
      </c>
      <c r="G1138" s="221" t="s">
        <v>2015</v>
      </c>
    </row>
    <row r="1139" spans="1:7" x14ac:dyDescent="0.25">
      <c r="A1139" s="151" t="s">
        <v>2016</v>
      </c>
      <c r="B1139" s="191">
        <v>21732.214106529656</v>
      </c>
      <c r="C1139" s="191">
        <v>4305</v>
      </c>
      <c r="D1139" s="191">
        <v>401</v>
      </c>
      <c r="E1139" s="191">
        <v>17026.214106529656</v>
      </c>
      <c r="F1139" s="65" t="s">
        <v>641</v>
      </c>
      <c r="G1139" s="221" t="s">
        <v>2017</v>
      </c>
    </row>
    <row r="1140" spans="1:7" x14ac:dyDescent="0.25">
      <c r="A1140" s="151" t="s">
        <v>2018</v>
      </c>
      <c r="B1140" s="191">
        <v>12048.075906320699</v>
      </c>
      <c r="C1140" s="191">
        <v>822.99599999999998</v>
      </c>
      <c r="D1140" s="191">
        <v>823</v>
      </c>
      <c r="E1140" s="191">
        <v>10402.0799063207</v>
      </c>
      <c r="F1140" s="65" t="s">
        <v>641</v>
      </c>
      <c r="G1140" s="221" t="s">
        <v>2019</v>
      </c>
    </row>
    <row r="1141" spans="1:7" x14ac:dyDescent="0.25">
      <c r="A1141" s="151" t="s">
        <v>2020</v>
      </c>
      <c r="B1141" s="191">
        <v>55585.286489867285</v>
      </c>
      <c r="C1141" s="191">
        <v>1625.0039999999999</v>
      </c>
      <c r="D1141" s="191">
        <v>3158</v>
      </c>
      <c r="E1141" s="191">
        <v>50802.282489867284</v>
      </c>
      <c r="F1141" s="65" t="s">
        <v>641</v>
      </c>
      <c r="G1141" s="221" t="s">
        <v>2021</v>
      </c>
    </row>
    <row r="1142" spans="1:7" x14ac:dyDescent="0.25">
      <c r="A1142" s="77" t="s">
        <v>2022</v>
      </c>
      <c r="B1142" s="191">
        <v>3282.8936537567506</v>
      </c>
      <c r="C1142" s="191">
        <v>266.00400000000002</v>
      </c>
      <c r="D1142" s="191">
        <v>266</v>
      </c>
      <c r="E1142" s="191">
        <v>2750.8896537567507</v>
      </c>
      <c r="F1142" s="65" t="s">
        <v>641</v>
      </c>
      <c r="G1142" s="221" t="s">
        <v>2023</v>
      </c>
    </row>
    <row r="1143" spans="1:7" x14ac:dyDescent="0.25">
      <c r="A1143" s="77" t="s">
        <v>2024</v>
      </c>
      <c r="B1143" s="191">
        <v>7928.5154031966013</v>
      </c>
      <c r="C1143" s="191">
        <v>282</v>
      </c>
      <c r="D1143" s="191">
        <v>229</v>
      </c>
      <c r="E1143" s="191">
        <v>7417.5154031966013</v>
      </c>
      <c r="F1143" s="65" t="s">
        <v>641</v>
      </c>
      <c r="G1143" s="221" t="s">
        <v>2025</v>
      </c>
    </row>
    <row r="1144" spans="1:7" x14ac:dyDescent="0.25">
      <c r="A1144" s="77" t="s">
        <v>2026</v>
      </c>
      <c r="B1144" s="191">
        <v>34984.249394638471</v>
      </c>
      <c r="C1144" s="191">
        <v>4160.0039999999999</v>
      </c>
      <c r="D1144" s="191">
        <v>1000</v>
      </c>
      <c r="E1144" s="191">
        <v>29824.24539463847</v>
      </c>
      <c r="F1144" s="65" t="s">
        <v>1313</v>
      </c>
      <c r="G1144" s="221" t="s">
        <v>2027</v>
      </c>
    </row>
    <row r="1145" spans="1:7" ht="24" x14ac:dyDescent="0.25">
      <c r="A1145" s="77" t="s">
        <v>2028</v>
      </c>
      <c r="B1145" s="191">
        <v>104070.22666824599</v>
      </c>
      <c r="C1145" s="191">
        <v>2688</v>
      </c>
      <c r="D1145" s="191">
        <v>6223</v>
      </c>
      <c r="E1145" s="191">
        <v>95159.226668245989</v>
      </c>
      <c r="F1145" s="65" t="s">
        <v>641</v>
      </c>
      <c r="G1145" s="221" t="s">
        <v>2029</v>
      </c>
    </row>
    <row r="1146" spans="1:7" x14ac:dyDescent="0.25">
      <c r="A1146" s="77" t="s">
        <v>2030</v>
      </c>
      <c r="B1146" s="191">
        <v>21828.188126002864</v>
      </c>
      <c r="C1146" s="191">
        <v>2263.9920000000002</v>
      </c>
      <c r="D1146" s="191">
        <v>2805</v>
      </c>
      <c r="E1146" s="191">
        <v>16759.196126002862</v>
      </c>
      <c r="F1146" s="65" t="s">
        <v>641</v>
      </c>
      <c r="G1146" s="221" t="s">
        <v>2031</v>
      </c>
    </row>
    <row r="1147" spans="1:7" x14ac:dyDescent="0.25">
      <c r="A1147" s="77" t="s">
        <v>1024</v>
      </c>
      <c r="B1147" s="191">
        <v>27158.902709477952</v>
      </c>
      <c r="C1147" s="191">
        <v>1449.9960000000001</v>
      </c>
      <c r="D1147" s="191">
        <v>2863</v>
      </c>
      <c r="E1147" s="191">
        <v>22845.906709477953</v>
      </c>
      <c r="F1147" s="65" t="s">
        <v>641</v>
      </c>
      <c r="G1147" s="221" t="s">
        <v>2032</v>
      </c>
    </row>
    <row r="1148" spans="1:7" x14ac:dyDescent="0.25">
      <c r="A1148" s="151" t="s">
        <v>2033</v>
      </c>
      <c r="B1148" s="191">
        <v>7332</v>
      </c>
      <c r="C1148" s="191">
        <v>2580</v>
      </c>
      <c r="D1148" s="191">
        <v>4752</v>
      </c>
      <c r="E1148" s="191">
        <v>0</v>
      </c>
      <c r="F1148" s="65" t="s">
        <v>57</v>
      </c>
      <c r="G1148" s="221" t="s">
        <v>2034</v>
      </c>
    </row>
    <row r="1149" spans="1:7" x14ac:dyDescent="0.25">
      <c r="A1149" s="151" t="s">
        <v>2035</v>
      </c>
      <c r="B1149" s="191">
        <v>40602.230138369159</v>
      </c>
      <c r="C1149" s="191">
        <v>3743.0039999999999</v>
      </c>
      <c r="D1149" s="191">
        <v>3623.1</v>
      </c>
      <c r="E1149" s="191">
        <v>33236.12613836916</v>
      </c>
      <c r="F1149" s="65" t="s">
        <v>641</v>
      </c>
      <c r="G1149" s="221" t="s">
        <v>2036</v>
      </c>
    </row>
    <row r="1150" spans="1:7" ht="15.75" thickBot="1" x14ac:dyDescent="0.3">
      <c r="A1150" s="352" t="s">
        <v>1177</v>
      </c>
      <c r="B1150" s="254">
        <v>8477.8560599209814</v>
      </c>
      <c r="C1150" s="254">
        <v>2038</v>
      </c>
      <c r="D1150" s="254">
        <v>329</v>
      </c>
      <c r="E1150" s="254">
        <v>6110.8560599209814</v>
      </c>
      <c r="F1150" s="353" t="s">
        <v>641</v>
      </c>
      <c r="G1150" s="361" t="s">
        <v>2037</v>
      </c>
    </row>
    <row r="1151" spans="1:7" ht="15.75" thickBot="1" x14ac:dyDescent="0.3">
      <c r="A1151" s="245" t="s">
        <v>225</v>
      </c>
      <c r="B1151" s="246">
        <v>411247.10686656955</v>
      </c>
      <c r="C1151" s="246">
        <v>31229.991999999998</v>
      </c>
      <c r="D1151" s="246">
        <v>29929.1</v>
      </c>
      <c r="E1151" s="246">
        <v>350088.0148665696</v>
      </c>
      <c r="F1151" s="485"/>
      <c r="G1151" s="499"/>
    </row>
    <row r="1152" spans="1:7" ht="15.75" thickBot="1" x14ac:dyDescent="0.3">
      <c r="A1152" s="184" t="s">
        <v>2038</v>
      </c>
      <c r="B1152" s="199">
        <v>444880.40861491428</v>
      </c>
      <c r="C1152" s="199">
        <v>33510.995999999999</v>
      </c>
      <c r="D1152" s="199">
        <v>30919.880929999999</v>
      </c>
      <c r="E1152" s="199">
        <v>380449.53168491437</v>
      </c>
      <c r="F1152" s="202"/>
      <c r="G1152" s="500"/>
    </row>
    <row r="1153" spans="1:7" x14ac:dyDescent="0.25">
      <c r="A1153" s="71" t="s">
        <v>1997</v>
      </c>
      <c r="B1153" s="487"/>
      <c r="C1153" s="487"/>
      <c r="D1153" s="487"/>
      <c r="E1153" s="487"/>
      <c r="F1153" s="488"/>
      <c r="G1153" s="488"/>
    </row>
    <row r="1154" spans="1:7" x14ac:dyDescent="0.25">
      <c r="A1154" s="71"/>
      <c r="B1154" s="206"/>
      <c r="C1154" s="206"/>
      <c r="D1154" s="206"/>
      <c r="E1154" s="206"/>
      <c r="F1154" s="207"/>
      <c r="G1154" s="207"/>
    </row>
    <row r="1155" spans="1:7" x14ac:dyDescent="0.25">
      <c r="A1155" s="38" t="s">
        <v>231</v>
      </c>
      <c r="B1155" s="197"/>
      <c r="C1155" s="197"/>
      <c r="D1155" s="197"/>
      <c r="E1155" s="197"/>
      <c r="F1155" s="190"/>
      <c r="G1155" s="190"/>
    </row>
    <row r="1156" spans="1:7" x14ac:dyDescent="0.25">
      <c r="A1156" s="304" t="s">
        <v>16</v>
      </c>
      <c r="B1156" s="310"/>
      <c r="C1156" s="310"/>
      <c r="D1156" s="310"/>
      <c r="E1156" s="310"/>
      <c r="F1156" s="310"/>
    </row>
    <row r="1157" spans="1:7" ht="36.75" x14ac:dyDescent="0.25">
      <c r="A1157" s="13" t="s">
        <v>232</v>
      </c>
      <c r="B1157" s="189" t="s">
        <v>17</v>
      </c>
      <c r="C1157" s="100" t="s">
        <v>18</v>
      </c>
      <c r="D1157" s="189" t="s">
        <v>233</v>
      </c>
      <c r="E1157" s="234"/>
    </row>
    <row r="1158" spans="1:7" ht="15.75" thickBot="1" x14ac:dyDescent="0.3">
      <c r="A1158" s="352" t="s">
        <v>1177</v>
      </c>
      <c r="B1158" s="356">
        <v>5128.8890000000001</v>
      </c>
      <c r="C1158" s="357">
        <v>5128.8890000000001</v>
      </c>
      <c r="D1158" s="356" t="s">
        <v>304</v>
      </c>
      <c r="E1158" s="358"/>
    </row>
    <row r="1159" spans="1:7" x14ac:dyDescent="0.25">
      <c r="A1159" s="71" t="s">
        <v>1997</v>
      </c>
      <c r="B1159" s="198"/>
      <c r="C1159" s="198"/>
      <c r="D1159" s="315"/>
      <c r="E1159" s="315"/>
      <c r="F1159" s="314"/>
      <c r="G1159" s="314"/>
    </row>
    <row r="1160" spans="1:7" x14ac:dyDescent="0.25">
      <c r="A1160" s="273"/>
      <c r="B1160" s="272"/>
      <c r="C1160" s="204"/>
      <c r="D1160" s="204"/>
      <c r="E1160" s="204"/>
      <c r="F1160" s="205"/>
      <c r="G1160" s="205"/>
    </row>
    <row r="1161" spans="1:7" x14ac:dyDescent="0.25">
      <c r="A1161" s="39" t="s">
        <v>890</v>
      </c>
      <c r="B1161" s="278"/>
      <c r="C1161" s="278"/>
      <c r="D1161" s="278"/>
      <c r="E1161" s="278"/>
      <c r="F1161" s="279"/>
      <c r="G1161" s="205"/>
    </row>
    <row r="1162" spans="1:7" x14ac:dyDescent="0.25">
      <c r="A1162" s="304" t="s">
        <v>16</v>
      </c>
      <c r="B1162" s="310"/>
      <c r="C1162" s="310"/>
      <c r="D1162" s="310"/>
      <c r="E1162" s="310"/>
      <c r="F1162" s="310"/>
    </row>
    <row r="1163" spans="1:7" ht="36" x14ac:dyDescent="0.25">
      <c r="A1163" s="13" t="s">
        <v>232</v>
      </c>
      <c r="B1163" s="280" t="s">
        <v>17</v>
      </c>
      <c r="C1163" s="280" t="s">
        <v>18</v>
      </c>
      <c r="D1163" s="189" t="s">
        <v>2039</v>
      </c>
      <c r="E1163" s="234"/>
      <c r="F1163" s="314"/>
      <c r="G1163" s="205"/>
    </row>
    <row r="1164" spans="1:7" ht="15.75" thickBot="1" x14ac:dyDescent="0.3">
      <c r="A1164" s="352" t="s">
        <v>2040</v>
      </c>
      <c r="B1164" s="254">
        <v>5472</v>
      </c>
      <c r="C1164" s="254">
        <v>0</v>
      </c>
      <c r="D1164" s="354" t="s">
        <v>1699</v>
      </c>
      <c r="E1164" s="355" t="s">
        <v>2041</v>
      </c>
      <c r="F1164" s="314"/>
      <c r="G1164" s="205"/>
    </row>
    <row r="1165" spans="1:7" x14ac:dyDescent="0.25">
      <c r="A1165" s="71" t="s">
        <v>1997</v>
      </c>
      <c r="B1165" s="198"/>
      <c r="C1165" s="198"/>
      <c r="D1165" s="315"/>
      <c r="E1165" s="315"/>
      <c r="F1165" s="314"/>
      <c r="G1165" s="205"/>
    </row>
    <row r="1166" spans="1:7" x14ac:dyDescent="0.25">
      <c r="B1166" s="204"/>
      <c r="C1166" s="204"/>
      <c r="D1166" s="204"/>
      <c r="E1166" s="204"/>
      <c r="F1166" s="205"/>
      <c r="G1166" s="205"/>
    </row>
    <row r="1167" spans="1:7" x14ac:dyDescent="0.25">
      <c r="B1167" s="204"/>
      <c r="C1167" s="204"/>
      <c r="D1167" s="204"/>
      <c r="E1167" s="204"/>
      <c r="F1167" s="205"/>
      <c r="G1167" s="205"/>
    </row>
    <row r="1168" spans="1:7" x14ac:dyDescent="0.25">
      <c r="A1168" s="183" t="s">
        <v>2042</v>
      </c>
      <c r="B1168" s="195"/>
      <c r="C1168" s="195"/>
      <c r="D1168" s="195"/>
      <c r="E1168" s="195"/>
      <c r="F1168" s="196"/>
      <c r="G1168" s="205"/>
    </row>
    <row r="1169" spans="1:7" x14ac:dyDescent="0.25">
      <c r="A1169" s="3" t="s">
        <v>894</v>
      </c>
      <c r="B1169" s="197"/>
      <c r="C1169" s="197"/>
      <c r="D1169" s="197"/>
      <c r="E1169" s="197"/>
      <c r="F1169" s="190"/>
      <c r="G1169" s="205"/>
    </row>
    <row r="1170" spans="1:7" x14ac:dyDescent="0.25">
      <c r="A1170" s="159" t="s">
        <v>16</v>
      </c>
      <c r="B1170" s="198"/>
      <c r="C1170" s="198"/>
      <c r="D1170" s="198"/>
      <c r="E1170" s="198"/>
      <c r="F1170" s="181"/>
      <c r="G1170" s="205"/>
    </row>
    <row r="1171" spans="1:7" ht="36.75" x14ac:dyDescent="0.25">
      <c r="A1171" s="251"/>
      <c r="B1171" s="189" t="s">
        <v>17</v>
      </c>
      <c r="C1171" s="326" t="s">
        <v>18</v>
      </c>
      <c r="D1171" s="326" t="s">
        <v>19</v>
      </c>
      <c r="E1171" s="189" t="s">
        <v>20</v>
      </c>
      <c r="F1171" s="63" t="s">
        <v>21</v>
      </c>
      <c r="G1171" s="205"/>
    </row>
    <row r="1172" spans="1:7" ht="15.75" thickBot="1" x14ac:dyDescent="0.3">
      <c r="A1172" s="352" t="s">
        <v>2043</v>
      </c>
      <c r="B1172" s="254">
        <v>363925</v>
      </c>
      <c r="C1172" s="254">
        <v>88267.191079544602</v>
      </c>
      <c r="D1172" s="254">
        <v>141346.91753131745</v>
      </c>
      <c r="E1172" s="254">
        <v>134310.89138913795</v>
      </c>
      <c r="F1172" s="353" t="s">
        <v>549</v>
      </c>
      <c r="G1172" s="205"/>
    </row>
    <row r="1173" spans="1:7" ht="15.75" thickBot="1" x14ac:dyDescent="0.3">
      <c r="A1173" s="245" t="s">
        <v>74</v>
      </c>
      <c r="B1173" s="246">
        <v>363925</v>
      </c>
      <c r="C1173" s="246">
        <v>88267.191079544602</v>
      </c>
      <c r="D1173" s="246">
        <v>141346.91753131745</v>
      </c>
      <c r="E1173" s="246">
        <v>134310.89138913795</v>
      </c>
      <c r="F1173" s="351"/>
      <c r="G1173" s="205"/>
    </row>
    <row r="1174" spans="1:7" x14ac:dyDescent="0.25">
      <c r="A1174" s="81" t="s">
        <v>2044</v>
      </c>
      <c r="B1174" s="198"/>
      <c r="C1174" s="198"/>
      <c r="D1174" s="198"/>
      <c r="E1174" s="198"/>
      <c r="F1174" s="181"/>
      <c r="G1174" s="205"/>
    </row>
    <row r="1175" spans="1:7" x14ac:dyDescent="0.25">
      <c r="B1175" s="204"/>
      <c r="C1175" s="204"/>
      <c r="D1175" s="204"/>
      <c r="E1175" s="204"/>
      <c r="F1175" s="205"/>
      <c r="G1175" s="205"/>
    </row>
    <row r="1176" spans="1:7" x14ac:dyDescent="0.25">
      <c r="B1176" s="204"/>
      <c r="C1176" s="204"/>
      <c r="D1176" s="204"/>
      <c r="E1176" s="204"/>
      <c r="F1176" s="205"/>
      <c r="G1176" s="205"/>
    </row>
    <row r="1177" spans="1:7" x14ac:dyDescent="0.25">
      <c r="A1177" s="526" t="s">
        <v>2045</v>
      </c>
      <c r="B1177" s="526"/>
      <c r="C1177" s="526"/>
      <c r="D1177" s="526"/>
      <c r="E1177" s="526"/>
      <c r="F1177" s="526"/>
      <c r="G1177" s="526"/>
    </row>
    <row r="1178" spans="1:7" x14ac:dyDescent="0.25">
      <c r="A1178" s="530" t="s">
        <v>76</v>
      </c>
      <c r="B1178" s="530"/>
      <c r="C1178" s="530"/>
      <c r="D1178" s="530"/>
      <c r="E1178" s="530"/>
      <c r="F1178" s="530"/>
      <c r="G1178" s="530"/>
    </row>
    <row r="1179" spans="1:7" x14ac:dyDescent="0.25">
      <c r="A1179" s="524" t="s">
        <v>16</v>
      </c>
      <c r="B1179" s="524"/>
      <c r="C1179" s="524"/>
      <c r="D1179" s="524"/>
      <c r="E1179" s="524"/>
      <c r="F1179" s="524"/>
      <c r="G1179" s="281" t="s">
        <v>234</v>
      </c>
    </row>
    <row r="1180" spans="1:7" ht="36.75" x14ac:dyDescent="0.25">
      <c r="A1180" s="477"/>
      <c r="B1180" s="359" t="s">
        <v>17</v>
      </c>
      <c r="C1180" s="359" t="s">
        <v>18</v>
      </c>
      <c r="D1180" s="359" t="s">
        <v>19</v>
      </c>
      <c r="E1180" s="359" t="s">
        <v>20</v>
      </c>
      <c r="F1180" s="360" t="s">
        <v>21</v>
      </c>
      <c r="G1180" s="477" t="s">
        <v>234</v>
      </c>
    </row>
    <row r="1181" spans="1:7" ht="24.75" thickBot="1" x14ac:dyDescent="0.3">
      <c r="A1181" s="337" t="s">
        <v>2046</v>
      </c>
      <c r="B1181" s="338">
        <v>14034000</v>
      </c>
      <c r="C1181" s="338">
        <v>7397640.7386407247</v>
      </c>
      <c r="D1181" s="338">
        <v>2814041.922995084</v>
      </c>
      <c r="E1181" s="338">
        <v>3822317.3383641932</v>
      </c>
      <c r="F1181" s="339" t="s">
        <v>555</v>
      </c>
      <c r="G1181" s="350" t="s">
        <v>2047</v>
      </c>
    </row>
    <row r="1182" spans="1:7" ht="15.75" thickBot="1" x14ac:dyDescent="0.3">
      <c r="A1182" s="346" t="s">
        <v>225</v>
      </c>
      <c r="B1182" s="347">
        <v>14034000</v>
      </c>
      <c r="C1182" s="347">
        <v>7397640.7386407247</v>
      </c>
      <c r="D1182" s="347">
        <v>2814041.922995084</v>
      </c>
      <c r="E1182" s="347">
        <v>3822317.3383641932</v>
      </c>
      <c r="F1182" s="348"/>
      <c r="G1182" s="349" t="s">
        <v>234</v>
      </c>
    </row>
    <row r="1183" spans="1:7" ht="15.75" thickBot="1" x14ac:dyDescent="0.3">
      <c r="A1183" s="346" t="s">
        <v>2048</v>
      </c>
      <c r="B1183" s="347">
        <v>14034000</v>
      </c>
      <c r="C1183" s="347">
        <v>7397640.7386407247</v>
      </c>
      <c r="D1183" s="347">
        <v>2814041.922995084</v>
      </c>
      <c r="E1183" s="347">
        <v>3822317.3383641932</v>
      </c>
      <c r="F1183" s="348"/>
      <c r="G1183" s="349" t="s">
        <v>234</v>
      </c>
    </row>
    <row r="1184" spans="1:7" x14ac:dyDescent="0.25">
      <c r="A1184" s="531" t="s">
        <v>665</v>
      </c>
      <c r="B1184" s="531"/>
      <c r="C1184" s="531"/>
      <c r="D1184" s="531"/>
      <c r="E1184" s="531"/>
      <c r="F1184" s="531"/>
      <c r="G1184" s="281" t="s">
        <v>234</v>
      </c>
    </row>
    <row r="1185" spans="1:7" x14ac:dyDescent="0.25">
      <c r="B1185" s="204"/>
      <c r="C1185" s="204"/>
      <c r="D1185" s="204"/>
      <c r="E1185" s="204"/>
      <c r="F1185" s="205"/>
      <c r="G1185" s="205"/>
    </row>
    <row r="1186" spans="1:7" x14ac:dyDescent="0.25">
      <c r="B1186" s="204"/>
      <c r="C1186" s="204"/>
      <c r="D1186" s="204"/>
      <c r="E1186" s="204"/>
      <c r="F1186" s="205"/>
      <c r="G1186" s="205"/>
    </row>
    <row r="1187" spans="1:7" x14ac:dyDescent="0.25">
      <c r="A1187" s="526" t="s">
        <v>2049</v>
      </c>
      <c r="B1187" s="526"/>
      <c r="C1187" s="526"/>
      <c r="D1187" s="526"/>
      <c r="E1187" s="526"/>
      <c r="F1187" s="526"/>
      <c r="G1187" s="526"/>
    </row>
    <row r="1188" spans="1:7" x14ac:dyDescent="0.25">
      <c r="A1188" s="530" t="s">
        <v>894</v>
      </c>
      <c r="B1188" s="530"/>
      <c r="C1188" s="530"/>
      <c r="D1188" s="530"/>
      <c r="E1188" s="530"/>
      <c r="F1188" s="530"/>
      <c r="G1188" s="530"/>
    </row>
    <row r="1189" spans="1:7" x14ac:dyDescent="0.25">
      <c r="A1189" s="524" t="s">
        <v>16</v>
      </c>
      <c r="B1189" s="524"/>
      <c r="C1189" s="524"/>
      <c r="D1189" s="524"/>
      <c r="E1189" s="524"/>
      <c r="F1189" s="524"/>
      <c r="G1189" s="281" t="s">
        <v>234</v>
      </c>
    </row>
    <row r="1190" spans="1:7" ht="36.75" x14ac:dyDescent="0.25">
      <c r="A1190" s="477"/>
      <c r="B1190" s="359" t="s">
        <v>17</v>
      </c>
      <c r="C1190" s="359" t="s">
        <v>18</v>
      </c>
      <c r="D1190" s="359" t="s">
        <v>19</v>
      </c>
      <c r="E1190" s="359" t="s">
        <v>20</v>
      </c>
      <c r="F1190" s="360" t="s">
        <v>21</v>
      </c>
      <c r="G1190" s="477" t="s">
        <v>234</v>
      </c>
    </row>
    <row r="1191" spans="1:7" x14ac:dyDescent="0.25">
      <c r="A1191" s="137" t="s">
        <v>2050</v>
      </c>
      <c r="B1191" s="138">
        <v>82389</v>
      </c>
      <c r="C1191" s="138">
        <v>0</v>
      </c>
      <c r="D1191" s="138">
        <v>82389</v>
      </c>
      <c r="E1191" s="138">
        <v>0</v>
      </c>
      <c r="F1191" s="139" t="s">
        <v>57</v>
      </c>
      <c r="G1191" s="144"/>
    </row>
    <row r="1192" spans="1:7" x14ac:dyDescent="0.25">
      <c r="A1192" s="137" t="s">
        <v>2051</v>
      </c>
      <c r="B1192" s="138">
        <v>98056</v>
      </c>
      <c r="C1192" s="138" t="s">
        <v>1183</v>
      </c>
      <c r="D1192" s="138">
        <v>15438</v>
      </c>
      <c r="E1192" s="138">
        <v>82618</v>
      </c>
      <c r="F1192" s="139" t="s">
        <v>348</v>
      </c>
      <c r="G1192" s="145" t="s">
        <v>2052</v>
      </c>
    </row>
    <row r="1193" spans="1:7" x14ac:dyDescent="0.25">
      <c r="A1193" s="137" t="s">
        <v>2053</v>
      </c>
      <c r="B1193" s="138">
        <v>149245</v>
      </c>
      <c r="C1193" s="138">
        <v>0</v>
      </c>
      <c r="D1193" s="138">
        <v>123147</v>
      </c>
      <c r="E1193" s="138">
        <v>26098</v>
      </c>
      <c r="F1193" s="139" t="s">
        <v>24</v>
      </c>
      <c r="G1193" s="145"/>
    </row>
    <row r="1194" spans="1:7" x14ac:dyDescent="0.25">
      <c r="A1194" s="137" t="s">
        <v>2054</v>
      </c>
      <c r="B1194" s="138">
        <v>4140000</v>
      </c>
      <c r="C1194" s="138">
        <v>0</v>
      </c>
      <c r="D1194" s="138">
        <v>364000</v>
      </c>
      <c r="E1194" s="138">
        <v>3776000</v>
      </c>
      <c r="F1194" s="139" t="s">
        <v>2055</v>
      </c>
      <c r="G1194" s="145" t="s">
        <v>2056</v>
      </c>
    </row>
    <row r="1195" spans="1:7" ht="15.75" thickBot="1" x14ac:dyDescent="0.3">
      <c r="A1195" s="340" t="s">
        <v>2057</v>
      </c>
      <c r="B1195" s="341">
        <v>14100</v>
      </c>
      <c r="C1195" s="341">
        <v>0</v>
      </c>
      <c r="D1195" s="341">
        <v>14100</v>
      </c>
      <c r="E1195" s="341">
        <v>0</v>
      </c>
      <c r="F1195" s="342" t="s">
        <v>57</v>
      </c>
      <c r="G1195" s="343"/>
    </row>
    <row r="1196" spans="1:7" ht="15.75" thickBot="1" x14ac:dyDescent="0.3">
      <c r="A1196" s="344" t="s">
        <v>74</v>
      </c>
      <c r="B1196" s="345">
        <v>4483790</v>
      </c>
      <c r="C1196" s="345">
        <v>0</v>
      </c>
      <c r="D1196" s="345">
        <v>599074</v>
      </c>
      <c r="E1196" s="345">
        <v>3884716</v>
      </c>
      <c r="F1196" s="502" t="s">
        <v>232</v>
      </c>
      <c r="G1196" s="502" t="s">
        <v>232</v>
      </c>
    </row>
    <row r="1197" spans="1:7" x14ac:dyDescent="0.25">
      <c r="A1197" s="336" t="s">
        <v>2058</v>
      </c>
      <c r="B1197" s="336"/>
      <c r="C1197" s="336"/>
      <c r="D1197" s="336"/>
      <c r="E1197" s="336"/>
      <c r="F1197" s="336"/>
      <c r="G1197" s="281"/>
    </row>
    <row r="1198" spans="1:7" x14ac:dyDescent="0.25">
      <c r="A1198" s="532" t="s">
        <v>234</v>
      </c>
      <c r="B1198" s="532"/>
      <c r="C1198" s="532"/>
      <c r="D1198" s="532"/>
      <c r="E1198" s="532"/>
      <c r="F1198" s="532"/>
      <c r="G1198" s="532"/>
    </row>
    <row r="1199" spans="1:7" x14ac:dyDescent="0.25">
      <c r="A1199" s="533" t="s">
        <v>352</v>
      </c>
      <c r="B1199" s="533"/>
      <c r="C1199" s="533"/>
      <c r="D1199" s="533"/>
      <c r="E1199" s="533"/>
      <c r="F1199" s="533"/>
      <c r="G1199" s="533"/>
    </row>
    <row r="1200" spans="1:7" x14ac:dyDescent="0.25">
      <c r="A1200" s="534" t="s">
        <v>16</v>
      </c>
      <c r="B1200" s="534"/>
      <c r="C1200" s="534"/>
      <c r="D1200" s="534"/>
      <c r="E1200" s="534"/>
      <c r="F1200" s="534"/>
      <c r="G1200" s="281" t="s">
        <v>234</v>
      </c>
    </row>
    <row r="1201" spans="1:7" ht="36.75" x14ac:dyDescent="0.25">
      <c r="A1201" s="477"/>
      <c r="B1201" s="359" t="s">
        <v>17</v>
      </c>
      <c r="C1201" s="359" t="s">
        <v>18</v>
      </c>
      <c r="D1201" s="359" t="s">
        <v>19</v>
      </c>
      <c r="E1201" s="359" t="s">
        <v>20</v>
      </c>
      <c r="F1201" s="360" t="s">
        <v>21</v>
      </c>
      <c r="G1201" s="477" t="s">
        <v>234</v>
      </c>
    </row>
    <row r="1202" spans="1:7" x14ac:dyDescent="0.25">
      <c r="A1202" s="330" t="s">
        <v>2059</v>
      </c>
      <c r="B1202" s="332" t="s">
        <v>501</v>
      </c>
      <c r="C1202" s="332">
        <v>3000</v>
      </c>
      <c r="D1202" s="332" t="s">
        <v>501</v>
      </c>
      <c r="E1202" s="332" t="s">
        <v>501</v>
      </c>
      <c r="F1202" s="333" t="s">
        <v>501</v>
      </c>
      <c r="G1202" s="455" t="s">
        <v>2060</v>
      </c>
    </row>
    <row r="1203" spans="1:7" x14ac:dyDescent="0.25">
      <c r="A1203" s="209" t="s">
        <v>2061</v>
      </c>
      <c r="B1203" s="332">
        <v>53798</v>
      </c>
      <c r="C1203" s="332">
        <v>24498.149679999999</v>
      </c>
      <c r="D1203" s="332">
        <v>18695.861860000001</v>
      </c>
      <c r="E1203" s="332">
        <v>10603.98846</v>
      </c>
      <c r="F1203" s="333" t="s">
        <v>50</v>
      </c>
      <c r="G1203" s="455" t="s">
        <v>2062</v>
      </c>
    </row>
    <row r="1204" spans="1:7" x14ac:dyDescent="0.25">
      <c r="A1204" s="330" t="s">
        <v>2063</v>
      </c>
      <c r="B1204" s="332">
        <v>81350</v>
      </c>
      <c r="C1204" s="332">
        <v>11347.828389999999</v>
      </c>
      <c r="D1204" s="332">
        <v>48290.171609999998</v>
      </c>
      <c r="E1204" s="332">
        <v>21712</v>
      </c>
      <c r="F1204" s="333" t="s">
        <v>24</v>
      </c>
      <c r="G1204" s="455" t="s">
        <v>2064</v>
      </c>
    </row>
    <row r="1205" spans="1:7" x14ac:dyDescent="0.25">
      <c r="A1205" s="330" t="s">
        <v>2065</v>
      </c>
      <c r="B1205" s="331">
        <v>610250</v>
      </c>
      <c r="C1205" s="331">
        <v>551743.86100000003</v>
      </c>
      <c r="D1205" s="331">
        <v>58506.139000000003</v>
      </c>
      <c r="E1205" s="331">
        <v>0</v>
      </c>
      <c r="F1205" s="456" t="s">
        <v>90</v>
      </c>
      <c r="G1205" s="455" t="s">
        <v>2066</v>
      </c>
    </row>
    <row r="1206" spans="1:7" x14ac:dyDescent="0.25">
      <c r="A1206" s="330" t="s">
        <v>2067</v>
      </c>
      <c r="B1206" s="331">
        <v>71084</v>
      </c>
      <c r="C1206" s="331">
        <v>40333.58244000002</v>
      </c>
      <c r="D1206" s="331">
        <v>24080.841969999998</v>
      </c>
      <c r="E1206" s="331">
        <v>6669.5755900000004</v>
      </c>
      <c r="F1206" s="456" t="s">
        <v>501</v>
      </c>
      <c r="G1206" s="455" t="s">
        <v>2068</v>
      </c>
    </row>
    <row r="1207" spans="1:7" x14ac:dyDescent="0.25">
      <c r="A1207" s="330" t="s">
        <v>2069</v>
      </c>
      <c r="B1207" s="331">
        <v>789106</v>
      </c>
      <c r="C1207" s="331">
        <v>599331.51916000003</v>
      </c>
      <c r="D1207" s="331">
        <v>132824.04365999997</v>
      </c>
      <c r="E1207" s="331">
        <v>56950.437180000008</v>
      </c>
      <c r="F1207" s="456" t="s">
        <v>362</v>
      </c>
      <c r="G1207" s="455"/>
    </row>
    <row r="1208" spans="1:7" x14ac:dyDescent="0.25">
      <c r="A1208" s="330" t="s">
        <v>2070</v>
      </c>
      <c r="B1208" s="331">
        <v>27520</v>
      </c>
      <c r="C1208" s="331">
        <v>997.78957999999818</v>
      </c>
      <c r="D1208" s="331">
        <v>20000.00042</v>
      </c>
      <c r="E1208" s="331">
        <v>6522.21</v>
      </c>
      <c r="F1208" s="456" t="s">
        <v>24</v>
      </c>
      <c r="G1208" s="455" t="s">
        <v>2071</v>
      </c>
    </row>
    <row r="1209" spans="1:7" x14ac:dyDescent="0.25">
      <c r="A1209" s="330" t="s">
        <v>2072</v>
      </c>
      <c r="B1209" s="331">
        <v>16386</v>
      </c>
      <c r="C1209" s="331">
        <v>10481.979589999999</v>
      </c>
      <c r="D1209" s="331">
        <v>5904.0204100000001</v>
      </c>
      <c r="E1209" s="331">
        <v>0</v>
      </c>
      <c r="F1209" s="456" t="s">
        <v>57</v>
      </c>
      <c r="G1209" s="455" t="s">
        <v>2073</v>
      </c>
    </row>
    <row r="1210" spans="1:7" x14ac:dyDescent="0.25">
      <c r="A1210" s="330" t="s">
        <v>2074</v>
      </c>
      <c r="B1210" s="331">
        <v>2262255.94306</v>
      </c>
      <c r="C1210" s="331">
        <v>2248665.0109999999</v>
      </c>
      <c r="D1210" s="331">
        <v>13590.932439999982</v>
      </c>
      <c r="E1210" s="331">
        <v>0</v>
      </c>
      <c r="F1210" s="456" t="s">
        <v>90</v>
      </c>
      <c r="G1210" s="455" t="s">
        <v>2075</v>
      </c>
    </row>
    <row r="1211" spans="1:7" x14ac:dyDescent="0.25">
      <c r="A1211" s="330" t="s">
        <v>2076</v>
      </c>
      <c r="B1211" s="331">
        <v>49481</v>
      </c>
      <c r="C1211" s="331">
        <v>37959.847229999999</v>
      </c>
      <c r="D1211" s="331">
        <v>11521.152770000001</v>
      </c>
      <c r="E1211" s="331">
        <v>0</v>
      </c>
      <c r="F1211" s="456" t="s">
        <v>143</v>
      </c>
      <c r="G1211" s="455" t="s">
        <v>2077</v>
      </c>
    </row>
    <row r="1212" spans="1:7" x14ac:dyDescent="0.25">
      <c r="A1212" s="330" t="s">
        <v>2078</v>
      </c>
      <c r="B1212" s="331">
        <v>364833.62099999998</v>
      </c>
      <c r="C1212" s="331">
        <v>291682.15038000006</v>
      </c>
      <c r="D1212" s="331">
        <v>38669.85303999998</v>
      </c>
      <c r="E1212" s="331">
        <v>34481.617579999998</v>
      </c>
      <c r="F1212" s="456" t="s">
        <v>113</v>
      </c>
      <c r="G1212" s="455" t="s">
        <v>2079</v>
      </c>
    </row>
    <row r="1213" spans="1:7" x14ac:dyDescent="0.25">
      <c r="A1213" s="330" t="s">
        <v>2080</v>
      </c>
      <c r="B1213" s="331" t="s">
        <v>501</v>
      </c>
      <c r="C1213" s="457">
        <v>932691.15068000008</v>
      </c>
      <c r="D1213" s="457">
        <v>155440.68080999996</v>
      </c>
      <c r="E1213" s="331" t="s">
        <v>501</v>
      </c>
      <c r="F1213" s="458" t="s">
        <v>501</v>
      </c>
      <c r="G1213" s="455" t="s">
        <v>2081</v>
      </c>
    </row>
    <row r="1214" spans="1:7" x14ac:dyDescent="0.25">
      <c r="A1214" s="330" t="s">
        <v>2082</v>
      </c>
      <c r="B1214" s="331">
        <v>641000</v>
      </c>
      <c r="C1214" s="331">
        <v>31024.980489999994</v>
      </c>
      <c r="D1214" s="331">
        <v>173866.51950999998</v>
      </c>
      <c r="E1214" s="331">
        <v>436108.5</v>
      </c>
      <c r="F1214" s="456" t="s">
        <v>388</v>
      </c>
      <c r="G1214" s="455" t="s">
        <v>2083</v>
      </c>
    </row>
    <row r="1215" spans="1:7" x14ac:dyDescent="0.25">
      <c r="A1215" s="330" t="s">
        <v>2084</v>
      </c>
      <c r="B1215" s="331">
        <v>58758</v>
      </c>
      <c r="C1215" s="331">
        <v>5276.2630000000008</v>
      </c>
      <c r="D1215" s="331">
        <v>10478.59</v>
      </c>
      <c r="E1215" s="331">
        <v>43003.146999999997</v>
      </c>
      <c r="F1215" s="456" t="s">
        <v>50</v>
      </c>
      <c r="G1215" s="455"/>
    </row>
    <row r="1216" spans="1:7" x14ac:dyDescent="0.25">
      <c r="A1216" s="330" t="s">
        <v>2085</v>
      </c>
      <c r="B1216" s="331">
        <v>13480371.07</v>
      </c>
      <c r="C1216" s="331">
        <v>13132555.196230002</v>
      </c>
      <c r="D1216" s="331">
        <v>347815.87415999826</v>
      </c>
      <c r="E1216" s="331">
        <v>0</v>
      </c>
      <c r="F1216" s="456" t="s">
        <v>354</v>
      </c>
      <c r="G1216" s="455" t="s">
        <v>2086</v>
      </c>
    </row>
    <row r="1217" spans="1:7" x14ac:dyDescent="0.25">
      <c r="A1217" s="330" t="s">
        <v>2087</v>
      </c>
      <c r="B1217" s="331">
        <v>400575.35800000001</v>
      </c>
      <c r="C1217" s="331">
        <v>252608</v>
      </c>
      <c r="D1217" s="331">
        <v>147968</v>
      </c>
      <c r="E1217" s="331">
        <v>0</v>
      </c>
      <c r="F1217" s="456" t="s">
        <v>354</v>
      </c>
      <c r="G1217" s="455" t="s">
        <v>2088</v>
      </c>
    </row>
    <row r="1218" spans="1:7" x14ac:dyDescent="0.25">
      <c r="A1218" s="459" t="s">
        <v>2089</v>
      </c>
      <c r="B1218" s="331">
        <v>575094.06176999991</v>
      </c>
      <c r="C1218" s="331">
        <v>109359.18745</v>
      </c>
      <c r="D1218" s="331">
        <v>111571.86715999999</v>
      </c>
      <c r="E1218" s="331">
        <v>354163.00715999992</v>
      </c>
      <c r="F1218" s="456" t="s">
        <v>416</v>
      </c>
      <c r="G1218" s="460" t="s">
        <v>2090</v>
      </c>
    </row>
    <row r="1219" spans="1:7" x14ac:dyDescent="0.25">
      <c r="A1219" s="459" t="s">
        <v>2091</v>
      </c>
      <c r="B1219" s="331">
        <v>402825.00329000002</v>
      </c>
      <c r="C1219" s="331">
        <v>67156.839630000002</v>
      </c>
      <c r="D1219" s="331">
        <v>91437.445420000004</v>
      </c>
      <c r="E1219" s="331">
        <v>244230.71824000002</v>
      </c>
      <c r="F1219" s="456" t="s">
        <v>416</v>
      </c>
      <c r="G1219" s="460" t="s">
        <v>2090</v>
      </c>
    </row>
    <row r="1220" spans="1:7" x14ac:dyDescent="0.25">
      <c r="A1220" s="330" t="s">
        <v>2092</v>
      </c>
      <c r="B1220" s="331">
        <v>69649</v>
      </c>
      <c r="C1220" s="331">
        <v>15488.956249999997</v>
      </c>
      <c r="D1220" s="331">
        <v>14160.043750000001</v>
      </c>
      <c r="E1220" s="331">
        <v>40000</v>
      </c>
      <c r="F1220" s="456" t="s">
        <v>416</v>
      </c>
      <c r="G1220" s="460" t="s">
        <v>2093</v>
      </c>
    </row>
    <row r="1221" spans="1:7" x14ac:dyDescent="0.25">
      <c r="A1221" s="330" t="s">
        <v>2094</v>
      </c>
      <c r="B1221" s="331">
        <v>179908</v>
      </c>
      <c r="C1221" s="331">
        <v>11500</v>
      </c>
      <c r="D1221" s="331">
        <v>68181</v>
      </c>
      <c r="E1221" s="331">
        <v>100227</v>
      </c>
      <c r="F1221" s="456" t="s">
        <v>2055</v>
      </c>
      <c r="G1221" s="455"/>
    </row>
    <row r="1222" spans="1:7" x14ac:dyDescent="0.25">
      <c r="A1222" s="330" t="s">
        <v>2095</v>
      </c>
      <c r="B1222" s="331">
        <v>80300</v>
      </c>
      <c r="C1222" s="331">
        <v>73600</v>
      </c>
      <c r="D1222" s="331">
        <v>6700</v>
      </c>
      <c r="E1222" s="331">
        <v>0</v>
      </c>
      <c r="F1222" s="456" t="s">
        <v>113</v>
      </c>
      <c r="G1222" s="455" t="s">
        <v>2096</v>
      </c>
    </row>
    <row r="1223" spans="1:7" x14ac:dyDescent="0.25">
      <c r="A1223" s="330" t="s">
        <v>2097</v>
      </c>
      <c r="B1223" s="331">
        <v>570759</v>
      </c>
      <c r="C1223" s="331">
        <v>436284.50400000002</v>
      </c>
      <c r="D1223" s="331">
        <v>111913.90700000001</v>
      </c>
      <c r="E1223" s="331">
        <v>22560.589</v>
      </c>
      <c r="F1223" s="456" t="s">
        <v>362</v>
      </c>
      <c r="G1223" s="455" t="s">
        <v>2098</v>
      </c>
    </row>
    <row r="1224" spans="1:7" x14ac:dyDescent="0.25">
      <c r="A1224" s="330" t="s">
        <v>2099</v>
      </c>
      <c r="B1224" s="331">
        <v>840311</v>
      </c>
      <c r="C1224" s="331">
        <v>783127.59700000007</v>
      </c>
      <c r="D1224" s="331">
        <v>46918.586360000001</v>
      </c>
      <c r="E1224" s="331">
        <v>10264.816639999999</v>
      </c>
      <c r="F1224" s="456" t="s">
        <v>38</v>
      </c>
      <c r="G1224" s="455" t="s">
        <v>2100</v>
      </c>
    </row>
    <row r="1225" spans="1:7" x14ac:dyDescent="0.25">
      <c r="A1225" s="330" t="s">
        <v>2101</v>
      </c>
      <c r="B1225" s="331">
        <v>985849</v>
      </c>
      <c r="C1225" s="331">
        <v>354507.28439000004</v>
      </c>
      <c r="D1225" s="331">
        <v>294547.12485999998</v>
      </c>
      <c r="E1225" s="331">
        <v>336794.59074999997</v>
      </c>
      <c r="F1225" s="456" t="s">
        <v>444</v>
      </c>
      <c r="G1225" s="455"/>
    </row>
    <row r="1226" spans="1:7" x14ac:dyDescent="0.25">
      <c r="A1226" s="330" t="s">
        <v>2102</v>
      </c>
      <c r="B1226" s="331">
        <v>163406</v>
      </c>
      <c r="C1226" s="331">
        <v>15308.52</v>
      </c>
      <c r="D1226" s="331">
        <v>79795.55</v>
      </c>
      <c r="E1226" s="331">
        <v>68301.929999999993</v>
      </c>
      <c r="F1226" s="456" t="s">
        <v>50</v>
      </c>
      <c r="G1226" s="455" t="s">
        <v>2103</v>
      </c>
    </row>
    <row r="1227" spans="1:7" x14ac:dyDescent="0.25">
      <c r="A1227" s="330" t="s">
        <v>2104</v>
      </c>
      <c r="B1227" s="331">
        <v>1735358.3</v>
      </c>
      <c r="C1227" s="331">
        <v>1416879.3589999999</v>
      </c>
      <c r="D1227" s="331">
        <v>238047.94097000026</v>
      </c>
      <c r="E1227" s="331">
        <v>80431.000030000199</v>
      </c>
      <c r="F1227" s="456" t="s">
        <v>42</v>
      </c>
      <c r="G1227" s="455" t="s">
        <v>2105</v>
      </c>
    </row>
    <row r="1228" spans="1:7" x14ac:dyDescent="0.25">
      <c r="A1228" s="330" t="s">
        <v>2106</v>
      </c>
      <c r="B1228" s="331">
        <v>1439843</v>
      </c>
      <c r="C1228" s="331">
        <v>385411.54402999999</v>
      </c>
      <c r="D1228" s="331">
        <v>133423.09081999998</v>
      </c>
      <c r="E1228" s="331">
        <v>921008.36514999997</v>
      </c>
      <c r="F1228" s="456" t="s">
        <v>367</v>
      </c>
      <c r="G1228" s="460"/>
    </row>
    <row r="1229" spans="1:7" x14ac:dyDescent="0.25">
      <c r="A1229" s="330" t="s">
        <v>2107</v>
      </c>
      <c r="B1229" s="331">
        <v>11354</v>
      </c>
      <c r="C1229" s="331">
        <v>8659.4542099999999</v>
      </c>
      <c r="D1229" s="331">
        <v>2677.09096</v>
      </c>
      <c r="E1229" s="331">
        <v>17.454830000000001</v>
      </c>
      <c r="F1229" s="456" t="s">
        <v>113</v>
      </c>
      <c r="G1229" s="455" t="s">
        <v>2108</v>
      </c>
    </row>
    <row r="1230" spans="1:7" x14ac:dyDescent="0.25">
      <c r="A1230" s="459" t="s">
        <v>2109</v>
      </c>
      <c r="B1230" s="331">
        <v>68738</v>
      </c>
      <c r="C1230" s="331">
        <v>9244.2618400000047</v>
      </c>
      <c r="D1230" s="331">
        <v>41229.596980000002</v>
      </c>
      <c r="E1230" s="331">
        <v>18264.141179999999</v>
      </c>
      <c r="F1230" s="456" t="s">
        <v>364</v>
      </c>
      <c r="G1230" s="455" t="s">
        <v>2110</v>
      </c>
    </row>
    <row r="1231" spans="1:7" x14ac:dyDescent="0.25">
      <c r="A1231" s="330" t="s">
        <v>2111</v>
      </c>
      <c r="B1231" s="331">
        <v>680350</v>
      </c>
      <c r="C1231" s="331">
        <v>208000</v>
      </c>
      <c r="D1231" s="331">
        <v>179000</v>
      </c>
      <c r="E1231" s="331">
        <v>293350</v>
      </c>
      <c r="F1231" s="456" t="s">
        <v>555</v>
      </c>
      <c r="G1231" s="455" t="s">
        <v>2112</v>
      </c>
    </row>
    <row r="1232" spans="1:7" x14ac:dyDescent="0.25">
      <c r="A1232" s="330" t="s">
        <v>2113</v>
      </c>
      <c r="B1232" s="331">
        <v>56644.988060000003</v>
      </c>
      <c r="C1232" s="331">
        <v>12743.870459999993</v>
      </c>
      <c r="D1232" s="331">
        <v>8395.0482100000008</v>
      </c>
      <c r="E1232" s="331">
        <v>35506.069390000004</v>
      </c>
      <c r="F1232" s="456" t="s">
        <v>416</v>
      </c>
      <c r="G1232" s="455" t="s">
        <v>2114</v>
      </c>
    </row>
    <row r="1233" spans="1:7" x14ac:dyDescent="0.25">
      <c r="A1233" s="330" t="s">
        <v>2115</v>
      </c>
      <c r="B1233" s="331">
        <v>60793</v>
      </c>
      <c r="C1233" s="331">
        <v>14265.999999999995</v>
      </c>
      <c r="D1233" s="331">
        <v>46527</v>
      </c>
      <c r="E1233" s="331">
        <v>0</v>
      </c>
      <c r="F1233" s="456" t="s">
        <v>57</v>
      </c>
      <c r="G1233" s="455"/>
    </row>
    <row r="1234" spans="1:7" x14ac:dyDescent="0.25">
      <c r="A1234" s="461" t="s">
        <v>2116</v>
      </c>
      <c r="B1234" s="461"/>
      <c r="C1234" s="461"/>
      <c r="D1234" s="461"/>
      <c r="E1234" s="461"/>
      <c r="F1234" s="461"/>
      <c r="G1234" s="461"/>
    </row>
    <row r="1235" spans="1:7" ht="24" x14ac:dyDescent="0.25">
      <c r="A1235" s="330" t="s">
        <v>2117</v>
      </c>
      <c r="B1235" s="331">
        <v>872184</v>
      </c>
      <c r="C1235" s="331">
        <v>829509.05348</v>
      </c>
      <c r="D1235" s="331">
        <v>42674.946519999998</v>
      </c>
      <c r="E1235" s="331">
        <v>0</v>
      </c>
      <c r="F1235" s="456" t="s">
        <v>143</v>
      </c>
      <c r="G1235" s="455" t="s">
        <v>2118</v>
      </c>
    </row>
    <row r="1236" spans="1:7" ht="24" x14ac:dyDescent="0.25">
      <c r="A1236" s="330" t="s">
        <v>2119</v>
      </c>
      <c r="B1236" s="331">
        <v>408172</v>
      </c>
      <c r="C1236" s="331">
        <v>339443.24979999993</v>
      </c>
      <c r="D1236" s="331">
        <v>53412.53196</v>
      </c>
      <c r="E1236" s="331">
        <v>15316.21824</v>
      </c>
      <c r="F1236" s="456" t="s">
        <v>501</v>
      </c>
      <c r="G1236" s="455" t="s">
        <v>2120</v>
      </c>
    </row>
    <row r="1237" spans="1:7" ht="24" x14ac:dyDescent="0.25">
      <c r="A1237" s="330" t="s">
        <v>2121</v>
      </c>
      <c r="B1237" s="331">
        <v>265844.12</v>
      </c>
      <c r="C1237" s="331">
        <v>225863.45329</v>
      </c>
      <c r="D1237" s="331">
        <v>39980.701849999998</v>
      </c>
      <c r="E1237" s="331">
        <v>0</v>
      </c>
      <c r="F1237" s="456" t="s">
        <v>57</v>
      </c>
      <c r="G1237" s="455" t="s">
        <v>2122</v>
      </c>
    </row>
    <row r="1238" spans="1:7" x14ac:dyDescent="0.25">
      <c r="A1238" s="330" t="s">
        <v>2123</v>
      </c>
      <c r="B1238" s="331">
        <v>464600</v>
      </c>
      <c r="C1238" s="331">
        <v>452400</v>
      </c>
      <c r="D1238" s="331">
        <v>12200</v>
      </c>
      <c r="E1238" s="331">
        <v>0</v>
      </c>
      <c r="F1238" s="456" t="s">
        <v>90</v>
      </c>
      <c r="G1238" s="455" t="s">
        <v>2124</v>
      </c>
    </row>
    <row r="1239" spans="1:7" x14ac:dyDescent="0.25">
      <c r="A1239" s="330" t="s">
        <v>2125</v>
      </c>
      <c r="B1239" s="331">
        <v>204626</v>
      </c>
      <c r="C1239" s="331">
        <v>165851.09755999997</v>
      </c>
      <c r="D1239" s="331">
        <v>38774.902439999998</v>
      </c>
      <c r="E1239" s="331">
        <v>0</v>
      </c>
      <c r="F1239" s="456" t="s">
        <v>57</v>
      </c>
      <c r="G1239" s="455"/>
    </row>
    <row r="1240" spans="1:7" x14ac:dyDescent="0.25">
      <c r="A1240" s="330" t="s">
        <v>2126</v>
      </c>
      <c r="B1240" s="331">
        <v>28380</v>
      </c>
      <c r="C1240" s="331">
        <v>15472.077800000001</v>
      </c>
      <c r="D1240" s="331">
        <v>12907.922199999999</v>
      </c>
      <c r="E1240" s="331">
        <v>0</v>
      </c>
      <c r="F1240" s="456" t="s">
        <v>57</v>
      </c>
      <c r="G1240" s="455"/>
    </row>
    <row r="1241" spans="1:7" x14ac:dyDescent="0.25">
      <c r="A1241" s="330" t="s">
        <v>2127</v>
      </c>
      <c r="B1241" s="331">
        <v>107550.08499999999</v>
      </c>
      <c r="C1241" s="331">
        <v>81969.376519999991</v>
      </c>
      <c r="D1241" s="331">
        <v>14119.609480000019</v>
      </c>
      <c r="E1241" s="331">
        <v>11461.099</v>
      </c>
      <c r="F1241" s="456" t="s">
        <v>392</v>
      </c>
      <c r="G1241" s="455" t="s">
        <v>2128</v>
      </c>
    </row>
    <row r="1242" spans="1:7" x14ac:dyDescent="0.25">
      <c r="A1242" s="330" t="s">
        <v>2129</v>
      </c>
      <c r="B1242" s="331">
        <v>296755</v>
      </c>
      <c r="C1242" s="331">
        <v>196568.51161999995</v>
      </c>
      <c r="D1242" s="331">
        <v>77423.360379999998</v>
      </c>
      <c r="E1242" s="331">
        <v>22763.128000000001</v>
      </c>
      <c r="F1242" s="456" t="s">
        <v>38</v>
      </c>
      <c r="G1242" s="455"/>
    </row>
    <row r="1243" spans="1:7" ht="24" x14ac:dyDescent="0.25">
      <c r="A1243" s="330" t="s">
        <v>2130</v>
      </c>
      <c r="B1243" s="331">
        <v>2371618</v>
      </c>
      <c r="C1243" s="331">
        <v>1820427.0515000003</v>
      </c>
      <c r="D1243" s="331">
        <v>278476.09999999998</v>
      </c>
      <c r="E1243" s="331">
        <v>272714.84850000002</v>
      </c>
      <c r="F1243" s="456" t="s">
        <v>143</v>
      </c>
      <c r="G1243" s="455"/>
    </row>
    <row r="1244" spans="1:7" x14ac:dyDescent="0.25">
      <c r="A1244" s="330" t="s">
        <v>2131</v>
      </c>
      <c r="B1244" s="331" t="s">
        <v>501</v>
      </c>
      <c r="C1244" s="331" t="s">
        <v>501</v>
      </c>
      <c r="D1244" s="331" t="s">
        <v>501</v>
      </c>
      <c r="E1244" s="331" t="s">
        <v>501</v>
      </c>
      <c r="F1244" s="456" t="s">
        <v>501</v>
      </c>
      <c r="G1244" s="455" t="s">
        <v>2132</v>
      </c>
    </row>
    <row r="1245" spans="1:7" x14ac:dyDescent="0.25">
      <c r="A1245" s="330" t="s">
        <v>2133</v>
      </c>
      <c r="B1245" s="331" t="s">
        <v>501</v>
      </c>
      <c r="C1245" s="331" t="s">
        <v>501</v>
      </c>
      <c r="D1245" s="331" t="s">
        <v>501</v>
      </c>
      <c r="E1245" s="331" t="s">
        <v>501</v>
      </c>
      <c r="F1245" s="456" t="s">
        <v>501</v>
      </c>
      <c r="G1245" s="455" t="s">
        <v>2134</v>
      </c>
    </row>
    <row r="1246" spans="1:7" x14ac:dyDescent="0.25">
      <c r="A1246" s="330" t="s">
        <v>2135</v>
      </c>
      <c r="B1246" s="331">
        <v>190284</v>
      </c>
      <c r="C1246" s="331">
        <v>74618.887449999995</v>
      </c>
      <c r="D1246" s="331">
        <v>9227.870570000001</v>
      </c>
      <c r="E1246" s="331">
        <v>106437.24198000001</v>
      </c>
      <c r="F1246" s="456" t="s">
        <v>362</v>
      </c>
      <c r="G1246" s="455" t="s">
        <v>2136</v>
      </c>
    </row>
    <row r="1247" spans="1:7" ht="15.75" thickBot="1" x14ac:dyDescent="0.3">
      <c r="A1247" s="462" t="s">
        <v>2137</v>
      </c>
      <c r="B1247" s="463">
        <v>421300.7598</v>
      </c>
      <c r="C1247" s="464">
        <v>383583.88884000003</v>
      </c>
      <c r="D1247" s="464">
        <v>37716.870539999996</v>
      </c>
      <c r="E1247" s="464">
        <v>4.1999999989639041E-4</v>
      </c>
      <c r="F1247" s="465" t="s">
        <v>113</v>
      </c>
      <c r="G1247" s="466" t="s">
        <v>2138</v>
      </c>
    </row>
    <row r="1248" spans="1:7" ht="15.75" thickBot="1" x14ac:dyDescent="0.3">
      <c r="A1248" s="344" t="s">
        <v>225</v>
      </c>
      <c r="B1248" s="345">
        <v>69978415.109980002</v>
      </c>
      <c r="C1248" s="345">
        <v>29465006.892249998</v>
      </c>
      <c r="D1248" s="345">
        <v>5791598.5949699972</v>
      </c>
      <c r="E1248" s="345">
        <v>34721809.657919995</v>
      </c>
      <c r="F1248" s="347"/>
      <c r="G1248" s="347"/>
    </row>
    <row r="1249" spans="1:7" ht="15.75" thickBot="1" x14ac:dyDescent="0.3">
      <c r="A1249" s="346" t="s">
        <v>2139</v>
      </c>
      <c r="B1249" s="347">
        <v>74462205.109980002</v>
      </c>
      <c r="C1249" s="347">
        <v>29465006.892249998</v>
      </c>
      <c r="D1249" s="347">
        <v>6390672.5949699972</v>
      </c>
      <c r="E1249" s="347">
        <v>38606525.657919995</v>
      </c>
      <c r="F1249" s="503" t="s">
        <v>232</v>
      </c>
      <c r="G1249" s="504" t="s">
        <v>232</v>
      </c>
    </row>
    <row r="1250" spans="1:7" x14ac:dyDescent="0.25">
      <c r="A1250" s="336" t="s">
        <v>2058</v>
      </c>
      <c r="B1250" s="336"/>
      <c r="C1250" s="336"/>
      <c r="D1250" s="336"/>
      <c r="E1250" s="336"/>
      <c r="F1250" s="336"/>
      <c r="G1250" s="281" t="s">
        <v>234</v>
      </c>
    </row>
    <row r="1251" spans="1:7" x14ac:dyDescent="0.25">
      <c r="A1251" s="48"/>
      <c r="B1251" s="284"/>
      <c r="C1251" s="284"/>
      <c r="D1251" s="284"/>
      <c r="E1251" s="284"/>
      <c r="F1251" s="48"/>
      <c r="G1251" s="48"/>
    </row>
    <row r="1252" spans="1:7" x14ac:dyDescent="0.25">
      <c r="A1252" s="525" t="s">
        <v>231</v>
      </c>
      <c r="B1252" s="525"/>
      <c r="C1252" s="525"/>
      <c r="D1252" s="525"/>
      <c r="E1252" s="525"/>
      <c r="F1252" s="285"/>
      <c r="G1252" s="285"/>
    </row>
    <row r="1253" spans="1:7" x14ac:dyDescent="0.25">
      <c r="A1253" s="304" t="s">
        <v>16</v>
      </c>
      <c r="B1253" s="310"/>
      <c r="C1253" s="310"/>
      <c r="D1253" s="310"/>
      <c r="E1253" s="310"/>
      <c r="F1253" s="310"/>
    </row>
    <row r="1254" spans="1:7" ht="36.75" x14ac:dyDescent="0.25">
      <c r="A1254" s="101" t="s">
        <v>232</v>
      </c>
      <c r="B1254" s="475" t="s">
        <v>17</v>
      </c>
      <c r="C1254" s="475" t="s">
        <v>18</v>
      </c>
      <c r="D1254" s="475" t="s">
        <v>233</v>
      </c>
      <c r="E1254" s="478"/>
      <c r="F1254" s="282"/>
      <c r="G1254" s="282"/>
    </row>
    <row r="1255" spans="1:7" x14ac:dyDescent="0.25">
      <c r="A1255" s="209" t="s">
        <v>2140</v>
      </c>
      <c r="B1255" s="329">
        <v>28896.756000000001</v>
      </c>
      <c r="C1255" s="329">
        <v>27647.281999999999</v>
      </c>
      <c r="D1255" s="209" t="s">
        <v>635</v>
      </c>
      <c r="E1255" s="159"/>
      <c r="F1255" s="48"/>
      <c r="G1255" s="48"/>
    </row>
    <row r="1256" spans="1:7" x14ac:dyDescent="0.25">
      <c r="A1256" s="330" t="s">
        <v>2141</v>
      </c>
      <c r="B1256" s="331">
        <v>223438.52</v>
      </c>
      <c r="C1256" s="331">
        <v>214966.92863000001</v>
      </c>
      <c r="D1256" s="209" t="s">
        <v>143</v>
      </c>
      <c r="E1256" s="221" t="s">
        <v>2142</v>
      </c>
      <c r="F1256" s="48"/>
      <c r="G1256" s="48"/>
    </row>
    <row r="1257" spans="1:7" x14ac:dyDescent="0.25">
      <c r="A1257" s="330" t="s">
        <v>2143</v>
      </c>
      <c r="B1257" s="331">
        <v>15129</v>
      </c>
      <c r="C1257" s="331">
        <v>15128.999350000002</v>
      </c>
      <c r="D1257" s="209" t="s">
        <v>505</v>
      </c>
      <c r="E1257" s="221"/>
      <c r="F1257" s="48"/>
      <c r="G1257" s="48"/>
    </row>
    <row r="1258" spans="1:7" x14ac:dyDescent="0.25">
      <c r="A1258" s="330" t="s">
        <v>2144</v>
      </c>
      <c r="B1258" s="331">
        <v>256544</v>
      </c>
      <c r="C1258" s="331">
        <v>256544</v>
      </c>
      <c r="D1258" s="209" t="s">
        <v>42</v>
      </c>
      <c r="E1258" s="221" t="s">
        <v>2145</v>
      </c>
      <c r="F1258" s="48"/>
      <c r="G1258" s="48"/>
    </row>
    <row r="1259" spans="1:7" x14ac:dyDescent="0.25">
      <c r="A1259" s="330" t="s">
        <v>2146</v>
      </c>
      <c r="B1259" s="331">
        <v>10537</v>
      </c>
      <c r="C1259" s="331">
        <v>9537</v>
      </c>
      <c r="D1259" s="209" t="s">
        <v>57</v>
      </c>
      <c r="E1259" s="221"/>
      <c r="F1259" s="48"/>
      <c r="G1259" s="48"/>
    </row>
    <row r="1260" spans="1:7" x14ac:dyDescent="0.25">
      <c r="A1260" s="330" t="s">
        <v>2147</v>
      </c>
      <c r="B1260" s="331">
        <v>228664.95300000001</v>
      </c>
      <c r="C1260" s="331">
        <v>216573.64671999999</v>
      </c>
      <c r="D1260" s="27" t="s">
        <v>38</v>
      </c>
      <c r="E1260" s="221" t="s">
        <v>2148</v>
      </c>
      <c r="F1260" s="48"/>
      <c r="G1260" s="48"/>
    </row>
    <row r="1261" spans="1:7" ht="24" x14ac:dyDescent="0.25">
      <c r="A1261" s="330" t="s">
        <v>2149</v>
      </c>
      <c r="B1261" s="331">
        <v>899979</v>
      </c>
      <c r="C1261" s="331">
        <v>868202.45989000006</v>
      </c>
      <c r="D1261" s="27" t="s">
        <v>50</v>
      </c>
      <c r="E1261" s="221" t="s">
        <v>2150</v>
      </c>
      <c r="F1261" s="48"/>
      <c r="G1261" s="48"/>
    </row>
    <row r="1262" spans="1:7" x14ac:dyDescent="0.25">
      <c r="A1262" s="330" t="s">
        <v>2151</v>
      </c>
      <c r="B1262" s="329">
        <v>14594.375</v>
      </c>
      <c r="C1262" s="329">
        <v>14594.038540000001</v>
      </c>
      <c r="D1262" s="27" t="s">
        <v>2152</v>
      </c>
      <c r="E1262" s="221" t="s">
        <v>2153</v>
      </c>
      <c r="F1262" s="48"/>
      <c r="G1262" s="48"/>
    </row>
    <row r="1263" spans="1:7" ht="15.75" thickBot="1" x14ac:dyDescent="0.3">
      <c r="A1263" s="462" t="s">
        <v>2154</v>
      </c>
      <c r="B1263" s="467">
        <v>21000</v>
      </c>
      <c r="C1263" s="467">
        <v>21000</v>
      </c>
      <c r="D1263" s="318" t="s">
        <v>505</v>
      </c>
      <c r="E1263" s="467"/>
      <c r="F1263" s="333"/>
      <c r="G1263" s="334"/>
    </row>
    <row r="1264" spans="1:7" x14ac:dyDescent="0.25">
      <c r="A1264" s="335" t="s">
        <v>2058</v>
      </c>
      <c r="B1264" s="335"/>
      <c r="C1264" s="335"/>
      <c r="D1264" s="335"/>
      <c r="E1264" s="335"/>
      <c r="F1264" s="285"/>
      <c r="G1264" s="285"/>
    </row>
    <row r="1265" spans="1:7" x14ac:dyDescent="0.25">
      <c r="A1265" s="282"/>
      <c r="B1265" s="283"/>
      <c r="C1265" s="283"/>
      <c r="D1265" s="283"/>
      <c r="E1265" s="283"/>
      <c r="F1265" s="282"/>
      <c r="G1265" s="282"/>
    </row>
    <row r="1267" spans="1:7" x14ac:dyDescent="0.25">
      <c r="A1267" s="183" t="s">
        <v>2155</v>
      </c>
      <c r="B1267" s="210"/>
      <c r="C1267" s="210"/>
      <c r="D1267" s="210"/>
      <c r="E1267" s="210"/>
      <c r="F1267" s="183"/>
      <c r="G1267" s="183"/>
    </row>
    <row r="1268" spans="1:7" x14ac:dyDescent="0.25">
      <c r="A1268" s="3" t="s">
        <v>894</v>
      </c>
      <c r="B1268" s="211"/>
      <c r="C1268" s="211"/>
      <c r="D1268" s="211"/>
      <c r="E1268" s="211"/>
      <c r="F1268" s="3"/>
      <c r="G1268" s="3"/>
    </row>
    <row r="1269" spans="1:7" x14ac:dyDescent="0.25">
      <c r="A1269" s="159" t="s">
        <v>16</v>
      </c>
      <c r="B1269" s="212"/>
      <c r="C1269" s="212"/>
      <c r="D1269" s="212"/>
      <c r="E1269" s="212"/>
      <c r="F1269" s="159"/>
      <c r="G1269" s="159"/>
    </row>
    <row r="1270" spans="1:7" ht="36.75" x14ac:dyDescent="0.25">
      <c r="A1270" s="251"/>
      <c r="B1270" s="189" t="s">
        <v>17</v>
      </c>
      <c r="C1270" s="326" t="s">
        <v>18</v>
      </c>
      <c r="D1270" s="326" t="s">
        <v>19</v>
      </c>
      <c r="E1270" s="189" t="s">
        <v>20</v>
      </c>
      <c r="F1270" s="63" t="s">
        <v>21</v>
      </c>
      <c r="G1270" s="251"/>
    </row>
    <row r="1271" spans="1:7" x14ac:dyDescent="0.25">
      <c r="A1271" s="77" t="s">
        <v>2156</v>
      </c>
      <c r="B1271" s="191">
        <v>1497</v>
      </c>
      <c r="C1271" s="218">
        <v>179</v>
      </c>
      <c r="D1271" s="218">
        <v>659</v>
      </c>
      <c r="E1271" s="218">
        <v>659</v>
      </c>
      <c r="F1271" s="65" t="s">
        <v>24</v>
      </c>
      <c r="G1271" s="311"/>
    </row>
    <row r="1272" spans="1:7" x14ac:dyDescent="0.25">
      <c r="A1272" s="77" t="s">
        <v>2157</v>
      </c>
      <c r="B1272" s="191">
        <v>1077</v>
      </c>
      <c r="C1272" s="218">
        <v>100</v>
      </c>
      <c r="D1272" s="218">
        <v>977</v>
      </c>
      <c r="E1272" s="218">
        <v>0</v>
      </c>
      <c r="F1272" s="65" t="s">
        <v>57</v>
      </c>
      <c r="G1272" s="311"/>
    </row>
    <row r="1273" spans="1:7" ht="15.75" thickBot="1" x14ac:dyDescent="0.3">
      <c r="A1273" s="352" t="s">
        <v>1177</v>
      </c>
      <c r="B1273" s="254">
        <v>4575</v>
      </c>
      <c r="C1273" s="253">
        <v>1968</v>
      </c>
      <c r="D1273" s="253">
        <v>1562</v>
      </c>
      <c r="E1273" s="253">
        <v>1045</v>
      </c>
      <c r="F1273" s="353" t="s">
        <v>896</v>
      </c>
      <c r="G1273" s="398"/>
    </row>
    <row r="1274" spans="1:7" ht="15.75" thickBot="1" x14ac:dyDescent="0.3">
      <c r="A1274" s="245" t="s">
        <v>74</v>
      </c>
      <c r="B1274" s="246">
        <v>7149</v>
      </c>
      <c r="C1274" s="246">
        <v>2247</v>
      </c>
      <c r="D1274" s="246">
        <v>3198</v>
      </c>
      <c r="E1274" s="246">
        <v>1704</v>
      </c>
      <c r="F1274" s="327"/>
      <c r="G1274" s="262"/>
    </row>
    <row r="1275" spans="1:7" x14ac:dyDescent="0.25">
      <c r="A1275" s="71" t="s">
        <v>2158</v>
      </c>
      <c r="B1275" s="208"/>
      <c r="C1275" s="212"/>
      <c r="D1275" s="212"/>
      <c r="E1275" s="212"/>
      <c r="F1275" s="159"/>
      <c r="G1275" s="159"/>
    </row>
    <row r="1276" spans="1:7" x14ac:dyDescent="0.25">
      <c r="A1276" s="506" t="s">
        <v>232</v>
      </c>
      <c r="B1276" s="237"/>
      <c r="C1276" s="223"/>
      <c r="D1276" s="223"/>
      <c r="E1276" s="223"/>
      <c r="F1276" s="186"/>
      <c r="G1276" s="186"/>
    </row>
    <row r="1277" spans="1:7" x14ac:dyDescent="0.25">
      <c r="A1277" s="38" t="s">
        <v>76</v>
      </c>
      <c r="B1277" s="238"/>
      <c r="C1277" s="211"/>
      <c r="D1277" s="211"/>
      <c r="E1277" s="211"/>
      <c r="F1277" s="3"/>
      <c r="G1277" s="3"/>
    </row>
    <row r="1278" spans="1:7" x14ac:dyDescent="0.25">
      <c r="A1278" s="9" t="s">
        <v>16</v>
      </c>
      <c r="B1278" s="240"/>
      <c r="C1278" s="212"/>
      <c r="D1278" s="212"/>
      <c r="E1278" s="212"/>
      <c r="F1278" s="159"/>
      <c r="G1278" s="159"/>
    </row>
    <row r="1279" spans="1:7" ht="36.75" x14ac:dyDescent="0.25">
      <c r="A1279" s="251"/>
      <c r="B1279" s="189" t="s">
        <v>17</v>
      </c>
      <c r="C1279" s="326" t="s">
        <v>18</v>
      </c>
      <c r="D1279" s="326" t="s">
        <v>19</v>
      </c>
      <c r="E1279" s="189" t="s">
        <v>20</v>
      </c>
      <c r="F1279" s="63" t="s">
        <v>21</v>
      </c>
      <c r="G1279" s="251"/>
    </row>
    <row r="1280" spans="1:7" x14ac:dyDescent="0.25">
      <c r="A1280" s="77" t="s">
        <v>2159</v>
      </c>
      <c r="B1280" s="191">
        <v>2908</v>
      </c>
      <c r="C1280" s="218">
        <v>2660</v>
      </c>
      <c r="D1280" s="218">
        <v>248</v>
      </c>
      <c r="E1280" s="218">
        <v>0</v>
      </c>
      <c r="F1280" s="65" t="s">
        <v>90</v>
      </c>
      <c r="G1280" s="221" t="s">
        <v>2160</v>
      </c>
    </row>
    <row r="1281" spans="1:7" x14ac:dyDescent="0.25">
      <c r="A1281" s="77" t="s">
        <v>2161</v>
      </c>
      <c r="B1281" s="191">
        <v>3672</v>
      </c>
      <c r="C1281" s="218">
        <v>694</v>
      </c>
      <c r="D1281" s="218">
        <v>1379</v>
      </c>
      <c r="E1281" s="218">
        <v>1599</v>
      </c>
      <c r="F1281" s="65" t="s">
        <v>641</v>
      </c>
      <c r="G1281" s="221"/>
    </row>
    <row r="1282" spans="1:7" ht="24" x14ac:dyDescent="0.25">
      <c r="A1282" s="77" t="s">
        <v>2162</v>
      </c>
      <c r="B1282" s="191">
        <v>2122</v>
      </c>
      <c r="C1282" s="218">
        <v>663</v>
      </c>
      <c r="D1282" s="218">
        <v>1114</v>
      </c>
      <c r="E1282" s="218">
        <v>345</v>
      </c>
      <c r="F1282" s="65" t="s">
        <v>641</v>
      </c>
      <c r="G1282" s="221"/>
    </row>
    <row r="1283" spans="1:7" x14ac:dyDescent="0.25">
      <c r="A1283" s="77" t="s">
        <v>2163</v>
      </c>
      <c r="B1283" s="191">
        <v>4252</v>
      </c>
      <c r="C1283" s="218">
        <v>602</v>
      </c>
      <c r="D1283" s="218">
        <v>1550</v>
      </c>
      <c r="E1283" s="218">
        <v>2100</v>
      </c>
      <c r="F1283" s="65" t="s">
        <v>641</v>
      </c>
      <c r="G1283" s="221"/>
    </row>
    <row r="1284" spans="1:7" x14ac:dyDescent="0.25">
      <c r="A1284" s="77" t="s">
        <v>2164</v>
      </c>
      <c r="B1284" s="191">
        <v>7546</v>
      </c>
      <c r="C1284" s="218">
        <v>2917</v>
      </c>
      <c r="D1284" s="218">
        <v>1830</v>
      </c>
      <c r="E1284" s="218">
        <v>2799</v>
      </c>
      <c r="F1284" s="65" t="s">
        <v>641</v>
      </c>
      <c r="G1284" s="221"/>
    </row>
    <row r="1285" spans="1:7" x14ac:dyDescent="0.25">
      <c r="A1285" s="77" t="s">
        <v>2165</v>
      </c>
      <c r="B1285" s="191">
        <v>1700</v>
      </c>
      <c r="C1285" s="218">
        <v>457</v>
      </c>
      <c r="D1285" s="218">
        <v>1243</v>
      </c>
      <c r="E1285" s="218">
        <v>0</v>
      </c>
      <c r="F1285" s="65" t="s">
        <v>1065</v>
      </c>
      <c r="G1285" s="221"/>
    </row>
    <row r="1286" spans="1:7" x14ac:dyDescent="0.25">
      <c r="A1286" s="77" t="s">
        <v>2166</v>
      </c>
      <c r="B1286" s="191">
        <v>3719</v>
      </c>
      <c r="C1286" s="218">
        <v>504</v>
      </c>
      <c r="D1286" s="218">
        <v>3215</v>
      </c>
      <c r="E1286" s="218">
        <v>0</v>
      </c>
      <c r="F1286" s="65" t="s">
        <v>1065</v>
      </c>
      <c r="G1286" s="221"/>
    </row>
    <row r="1287" spans="1:7" x14ac:dyDescent="0.25">
      <c r="A1287" s="77" t="s">
        <v>1131</v>
      </c>
      <c r="B1287" s="191">
        <v>2063</v>
      </c>
      <c r="C1287" s="218">
        <v>893</v>
      </c>
      <c r="D1287" s="218">
        <v>390</v>
      </c>
      <c r="E1287" s="218">
        <v>780</v>
      </c>
      <c r="F1287" s="65" t="s">
        <v>641</v>
      </c>
      <c r="G1287" s="221"/>
    </row>
    <row r="1288" spans="1:7" ht="24" x14ac:dyDescent="0.25">
      <c r="A1288" s="77" t="s">
        <v>2167</v>
      </c>
      <c r="B1288" s="191">
        <v>4500</v>
      </c>
      <c r="C1288" s="218">
        <v>1500</v>
      </c>
      <c r="D1288" s="218">
        <v>0</v>
      </c>
      <c r="E1288" s="218">
        <v>3000</v>
      </c>
      <c r="F1288" s="65" t="s">
        <v>1075</v>
      </c>
      <c r="G1288" s="221" t="s">
        <v>475</v>
      </c>
    </row>
    <row r="1289" spans="1:7" x14ac:dyDescent="0.25">
      <c r="A1289" s="77" t="s">
        <v>2168</v>
      </c>
      <c r="B1289" s="191">
        <v>52232</v>
      </c>
      <c r="C1289" s="218">
        <v>1992</v>
      </c>
      <c r="D1289" s="218">
        <v>4272</v>
      </c>
      <c r="E1289" s="218">
        <v>45968</v>
      </c>
      <c r="F1289" s="65" t="s">
        <v>388</v>
      </c>
      <c r="G1289" s="221"/>
    </row>
    <row r="1290" spans="1:7" x14ac:dyDescent="0.25">
      <c r="A1290" s="77" t="s">
        <v>2169</v>
      </c>
      <c r="B1290" s="191">
        <v>5307</v>
      </c>
      <c r="C1290" s="218">
        <v>3314</v>
      </c>
      <c r="D1290" s="218">
        <v>726</v>
      </c>
      <c r="E1290" s="218">
        <v>1267</v>
      </c>
      <c r="F1290" s="65" t="s">
        <v>641</v>
      </c>
      <c r="G1290" s="221"/>
    </row>
    <row r="1291" spans="1:7" x14ac:dyDescent="0.25">
      <c r="A1291" s="77" t="s">
        <v>2170</v>
      </c>
      <c r="B1291" s="191">
        <v>1287</v>
      </c>
      <c r="C1291" s="218">
        <v>874</v>
      </c>
      <c r="D1291" s="218">
        <v>183</v>
      </c>
      <c r="E1291" s="218">
        <v>230</v>
      </c>
      <c r="F1291" s="65" t="s">
        <v>641</v>
      </c>
      <c r="G1291" s="221"/>
    </row>
    <row r="1292" spans="1:7" x14ac:dyDescent="0.25">
      <c r="A1292" s="151" t="s">
        <v>2171</v>
      </c>
      <c r="B1292" s="191">
        <v>1922</v>
      </c>
      <c r="C1292" s="218">
        <v>1007</v>
      </c>
      <c r="D1292" s="218">
        <v>175</v>
      </c>
      <c r="E1292" s="218">
        <v>740</v>
      </c>
      <c r="F1292" s="65" t="s">
        <v>641</v>
      </c>
      <c r="G1292" s="221"/>
    </row>
    <row r="1293" spans="1:7" x14ac:dyDescent="0.25">
      <c r="A1293" s="77" t="s">
        <v>2172</v>
      </c>
      <c r="B1293" s="191">
        <v>1233</v>
      </c>
      <c r="C1293" s="218">
        <v>816</v>
      </c>
      <c r="D1293" s="218">
        <v>61</v>
      </c>
      <c r="E1293" s="218">
        <v>356</v>
      </c>
      <c r="F1293" s="65" t="s">
        <v>1057</v>
      </c>
      <c r="G1293" s="221"/>
    </row>
    <row r="1294" spans="1:7" x14ac:dyDescent="0.25">
      <c r="A1294" s="77" t="s">
        <v>2173</v>
      </c>
      <c r="B1294" s="191">
        <v>2195</v>
      </c>
      <c r="C1294" s="218">
        <v>224</v>
      </c>
      <c r="D1294" s="218">
        <v>973</v>
      </c>
      <c r="E1294" s="218">
        <v>998</v>
      </c>
      <c r="F1294" s="65" t="s">
        <v>641</v>
      </c>
      <c r="G1294" s="221"/>
    </row>
    <row r="1295" spans="1:7" x14ac:dyDescent="0.25">
      <c r="A1295" s="77" t="s">
        <v>2174</v>
      </c>
      <c r="B1295" s="191">
        <v>1065</v>
      </c>
      <c r="C1295" s="218">
        <v>472</v>
      </c>
      <c r="D1295" s="218">
        <v>201</v>
      </c>
      <c r="E1295" s="218">
        <v>392</v>
      </c>
      <c r="F1295" s="65" t="s">
        <v>641</v>
      </c>
      <c r="G1295" s="221"/>
    </row>
    <row r="1296" spans="1:7" x14ac:dyDescent="0.25">
      <c r="A1296" s="77" t="s">
        <v>2175</v>
      </c>
      <c r="B1296" s="191">
        <v>6319</v>
      </c>
      <c r="C1296" s="218">
        <v>1006</v>
      </c>
      <c r="D1296" s="218">
        <v>4813</v>
      </c>
      <c r="E1296" s="218">
        <v>500</v>
      </c>
      <c r="F1296" s="65" t="s">
        <v>1060</v>
      </c>
      <c r="G1296" s="221"/>
    </row>
    <row r="1297" spans="1:7" x14ac:dyDescent="0.25">
      <c r="A1297" s="77" t="s">
        <v>2176</v>
      </c>
      <c r="B1297" s="191">
        <v>7043</v>
      </c>
      <c r="C1297" s="218">
        <v>3212</v>
      </c>
      <c r="D1297" s="218">
        <v>3831</v>
      </c>
      <c r="E1297" s="218">
        <v>0</v>
      </c>
      <c r="F1297" s="65" t="s">
        <v>1065</v>
      </c>
      <c r="G1297" s="221" t="s">
        <v>2177</v>
      </c>
    </row>
    <row r="1298" spans="1:7" x14ac:dyDescent="0.25">
      <c r="A1298" s="363" t="s">
        <v>2178</v>
      </c>
      <c r="B1298" s="218">
        <v>5929</v>
      </c>
      <c r="C1298" s="218">
        <v>1549</v>
      </c>
      <c r="D1298" s="218">
        <v>1750</v>
      </c>
      <c r="E1298" s="218">
        <v>2630</v>
      </c>
      <c r="F1298" s="65" t="s">
        <v>641</v>
      </c>
      <c r="G1298" s="468"/>
    </row>
    <row r="1299" spans="1:7" x14ac:dyDescent="0.25">
      <c r="A1299" s="363" t="s">
        <v>2179</v>
      </c>
      <c r="B1299" s="218">
        <v>1375</v>
      </c>
      <c r="C1299" s="218">
        <v>595</v>
      </c>
      <c r="D1299" s="218">
        <v>260</v>
      </c>
      <c r="E1299" s="218">
        <v>520</v>
      </c>
      <c r="F1299" s="65" t="s">
        <v>641</v>
      </c>
      <c r="G1299" s="221"/>
    </row>
    <row r="1300" spans="1:7" x14ac:dyDescent="0.25">
      <c r="A1300" s="363" t="s">
        <v>2180</v>
      </c>
      <c r="B1300" s="218">
        <v>81271</v>
      </c>
      <c r="C1300" s="218">
        <v>74371</v>
      </c>
      <c r="D1300" s="218">
        <v>6900</v>
      </c>
      <c r="E1300" s="218">
        <v>0</v>
      </c>
      <c r="F1300" s="65" t="s">
        <v>1065</v>
      </c>
      <c r="G1300" s="221" t="s">
        <v>2181</v>
      </c>
    </row>
    <row r="1301" spans="1:7" x14ac:dyDescent="0.25">
      <c r="A1301" s="363" t="s">
        <v>2182</v>
      </c>
      <c r="B1301" s="218">
        <v>4231</v>
      </c>
      <c r="C1301" s="218">
        <v>1203</v>
      </c>
      <c r="D1301" s="218">
        <v>1429</v>
      </c>
      <c r="E1301" s="218">
        <v>1599</v>
      </c>
      <c r="F1301" s="65" t="s">
        <v>641</v>
      </c>
      <c r="G1301" s="221"/>
    </row>
    <row r="1302" spans="1:7" x14ac:dyDescent="0.25">
      <c r="A1302" s="363" t="s">
        <v>2183</v>
      </c>
      <c r="B1302" s="218">
        <v>2820</v>
      </c>
      <c r="C1302" s="218">
        <v>1396</v>
      </c>
      <c r="D1302" s="218">
        <v>524</v>
      </c>
      <c r="E1302" s="218">
        <v>900</v>
      </c>
      <c r="F1302" s="65" t="s">
        <v>641</v>
      </c>
      <c r="G1302" s="221"/>
    </row>
    <row r="1303" spans="1:7" ht="15.75" thickBot="1" x14ac:dyDescent="0.3">
      <c r="A1303" s="364" t="s">
        <v>1177</v>
      </c>
      <c r="B1303" s="253">
        <v>8341</v>
      </c>
      <c r="C1303" s="253">
        <v>6302</v>
      </c>
      <c r="D1303" s="253">
        <v>1281</v>
      </c>
      <c r="E1303" s="253">
        <v>758</v>
      </c>
      <c r="F1303" s="353" t="s">
        <v>896</v>
      </c>
      <c r="G1303" s="231"/>
    </row>
    <row r="1304" spans="1:7" ht="15.75" thickBot="1" x14ac:dyDescent="0.3">
      <c r="A1304" s="245" t="s">
        <v>225</v>
      </c>
      <c r="B1304" s="246">
        <v>215052</v>
      </c>
      <c r="C1304" s="246">
        <v>109223</v>
      </c>
      <c r="D1304" s="246">
        <v>38348</v>
      </c>
      <c r="E1304" s="246">
        <v>67481</v>
      </c>
      <c r="F1304" s="327"/>
      <c r="G1304" s="262"/>
    </row>
    <row r="1305" spans="1:7" ht="15.75" thickBot="1" x14ac:dyDescent="0.3">
      <c r="A1305" s="184" t="s">
        <v>2184</v>
      </c>
      <c r="B1305" s="224">
        <v>222201</v>
      </c>
      <c r="C1305" s="224">
        <v>111470</v>
      </c>
      <c r="D1305" s="224">
        <v>41546</v>
      </c>
      <c r="E1305" s="224">
        <v>69185</v>
      </c>
      <c r="F1305" s="241"/>
      <c r="G1305" s="241"/>
    </row>
    <row r="1306" spans="1:7" x14ac:dyDescent="0.25">
      <c r="A1306" s="71" t="s">
        <v>2158</v>
      </c>
      <c r="B1306" s="267"/>
      <c r="C1306" s="217"/>
      <c r="D1306" s="217"/>
      <c r="E1306" s="217"/>
      <c r="F1306" s="81"/>
      <c r="G1306" s="81"/>
    </row>
    <row r="1307" spans="1:7" x14ac:dyDescent="0.25">
      <c r="A1307" s="268" t="s">
        <v>232</v>
      </c>
      <c r="B1307" s="271"/>
      <c r="C1307" s="210"/>
      <c r="D1307" s="210"/>
      <c r="E1307" s="210"/>
      <c r="F1307" s="183"/>
      <c r="G1307" s="183"/>
    </row>
    <row r="1308" spans="1:7" ht="15.75" x14ac:dyDescent="0.25">
      <c r="A1308" s="38" t="s">
        <v>1519</v>
      </c>
      <c r="B1308" s="238"/>
      <c r="C1308" s="211"/>
      <c r="D1308" s="211"/>
      <c r="E1308" s="211"/>
      <c r="F1308" s="3"/>
      <c r="G1308" s="3"/>
    </row>
    <row r="1309" spans="1:7" x14ac:dyDescent="0.25">
      <c r="A1309" s="304" t="s">
        <v>16</v>
      </c>
      <c r="B1309" s="310"/>
      <c r="C1309" s="310"/>
      <c r="D1309" s="310"/>
      <c r="E1309" s="310"/>
      <c r="F1309" s="310"/>
    </row>
    <row r="1310" spans="1:7" ht="36.75" x14ac:dyDescent="0.25">
      <c r="A1310" s="13" t="s">
        <v>232</v>
      </c>
      <c r="B1310" s="189" t="s">
        <v>17</v>
      </c>
      <c r="C1310" s="100" t="s">
        <v>18</v>
      </c>
      <c r="D1310" s="189" t="s">
        <v>233</v>
      </c>
      <c r="E1310" s="189"/>
      <c r="F1310" s="320"/>
      <c r="G1310" s="183"/>
    </row>
    <row r="1311" spans="1:7" x14ac:dyDescent="0.25">
      <c r="A1311" s="16" t="s">
        <v>2185</v>
      </c>
      <c r="B1311" s="218">
        <v>1751</v>
      </c>
      <c r="C1311" s="218">
        <v>1751</v>
      </c>
      <c r="D1311" s="191" t="s">
        <v>304</v>
      </c>
      <c r="E1311" s="227" t="s">
        <v>2186</v>
      </c>
      <c r="F1311" s="159"/>
    </row>
    <row r="1312" spans="1:7" x14ac:dyDescent="0.25">
      <c r="A1312" s="16" t="s">
        <v>2187</v>
      </c>
      <c r="B1312" s="218">
        <v>2718</v>
      </c>
      <c r="C1312" s="218">
        <v>2718</v>
      </c>
      <c r="D1312" s="191" t="s">
        <v>304</v>
      </c>
      <c r="E1312" s="212"/>
      <c r="F1312" s="311"/>
    </row>
    <row r="1313" spans="1:7" ht="15.75" thickBot="1" x14ac:dyDescent="0.3">
      <c r="A1313" s="252" t="s">
        <v>2188</v>
      </c>
      <c r="B1313" s="253">
        <v>10165</v>
      </c>
      <c r="C1313" s="253">
        <v>10165</v>
      </c>
      <c r="D1313" s="254" t="s">
        <v>304</v>
      </c>
      <c r="E1313" s="372"/>
      <c r="F1313" s="159"/>
    </row>
    <row r="1314" spans="1:7" x14ac:dyDescent="0.25">
      <c r="A1314" s="71" t="s">
        <v>2158</v>
      </c>
      <c r="B1314" s="208"/>
      <c r="C1314" s="212"/>
      <c r="D1314" s="256"/>
      <c r="E1314" s="256"/>
      <c r="F1314" s="311"/>
      <c r="G1314" s="311"/>
    </row>
    <row r="1315" spans="1:7" x14ac:dyDescent="0.25">
      <c r="A1315" s="273"/>
      <c r="B1315" s="243"/>
      <c r="C1315" s="225"/>
      <c r="D1315" s="225"/>
      <c r="E1315" s="225"/>
    </row>
    <row r="1317" spans="1:7" x14ac:dyDescent="0.25">
      <c r="A1317" s="183" t="s">
        <v>2189</v>
      </c>
      <c r="B1317" s="210"/>
      <c r="C1317" s="210"/>
      <c r="D1317" s="210"/>
      <c r="E1317" s="210"/>
      <c r="F1317" s="286"/>
      <c r="G1317" s="183"/>
    </row>
    <row r="1318" spans="1:7" x14ac:dyDescent="0.25">
      <c r="A1318" s="3" t="s">
        <v>76</v>
      </c>
      <c r="B1318" s="211"/>
      <c r="C1318" s="211"/>
      <c r="D1318" s="211"/>
      <c r="E1318" s="211"/>
      <c r="F1318" s="287"/>
      <c r="G1318" s="3"/>
    </row>
    <row r="1319" spans="1:7" x14ac:dyDescent="0.25">
      <c r="A1319" s="159" t="s">
        <v>16</v>
      </c>
      <c r="B1319" s="212"/>
      <c r="C1319" s="212"/>
      <c r="D1319" s="212"/>
      <c r="E1319" s="212"/>
      <c r="F1319" s="239"/>
      <c r="G1319" s="159"/>
    </row>
    <row r="1320" spans="1:7" ht="36.75" x14ac:dyDescent="0.25">
      <c r="A1320" s="251"/>
      <c r="B1320" s="189" t="s">
        <v>17</v>
      </c>
      <c r="C1320" s="326" t="s">
        <v>18</v>
      </c>
      <c r="D1320" s="326" t="s">
        <v>19</v>
      </c>
      <c r="E1320" s="189" t="s">
        <v>20</v>
      </c>
      <c r="F1320" s="63" t="s">
        <v>21</v>
      </c>
      <c r="G1320" s="251"/>
    </row>
    <row r="1321" spans="1:7" x14ac:dyDescent="0.25">
      <c r="A1321" s="374" t="s">
        <v>2190</v>
      </c>
      <c r="B1321" s="470">
        <v>1628</v>
      </c>
      <c r="C1321" s="470">
        <v>250</v>
      </c>
      <c r="D1321" s="470">
        <v>1000</v>
      </c>
      <c r="E1321" s="266">
        <v>378</v>
      </c>
      <c r="F1321" s="379" t="s">
        <v>24</v>
      </c>
      <c r="G1321" s="220" t="s">
        <v>2191</v>
      </c>
    </row>
    <row r="1322" spans="1:7" x14ac:dyDescent="0.25">
      <c r="A1322" s="374" t="s">
        <v>2192</v>
      </c>
      <c r="B1322" s="470">
        <v>2076</v>
      </c>
      <c r="C1322" s="470">
        <v>0</v>
      </c>
      <c r="D1322" s="470">
        <v>0</v>
      </c>
      <c r="E1322" s="266">
        <v>2076</v>
      </c>
      <c r="F1322" s="379" t="s">
        <v>348</v>
      </c>
      <c r="G1322" s="220" t="s">
        <v>2193</v>
      </c>
    </row>
    <row r="1323" spans="1:7" x14ac:dyDescent="0.25">
      <c r="A1323" s="374" t="s">
        <v>2194</v>
      </c>
      <c r="B1323" s="470">
        <v>1113</v>
      </c>
      <c r="C1323" s="470">
        <v>273</v>
      </c>
      <c r="D1323" s="470">
        <v>90</v>
      </c>
      <c r="E1323" s="266">
        <v>751</v>
      </c>
      <c r="F1323" s="379" t="s">
        <v>24</v>
      </c>
      <c r="G1323" s="220" t="s">
        <v>2195</v>
      </c>
    </row>
    <row r="1324" spans="1:7" ht="24" x14ac:dyDescent="0.25">
      <c r="A1324" s="363" t="s">
        <v>2196</v>
      </c>
      <c r="B1324" s="470">
        <v>1780</v>
      </c>
      <c r="C1324" s="470">
        <v>338</v>
      </c>
      <c r="D1324" s="470">
        <v>250</v>
      </c>
      <c r="E1324" s="266">
        <v>1191</v>
      </c>
      <c r="F1324" s="379" t="s">
        <v>1075</v>
      </c>
      <c r="G1324" s="220" t="s">
        <v>2197</v>
      </c>
    </row>
    <row r="1325" spans="1:7" ht="24" x14ac:dyDescent="0.25">
      <c r="A1325" s="363" t="s">
        <v>2198</v>
      </c>
      <c r="B1325" s="470">
        <v>1632</v>
      </c>
      <c r="C1325" s="470">
        <v>161</v>
      </c>
      <c r="D1325" s="470">
        <v>270</v>
      </c>
      <c r="E1325" s="266">
        <v>1200</v>
      </c>
      <c r="F1325" s="379" t="s">
        <v>1075</v>
      </c>
      <c r="G1325" s="220" t="s">
        <v>2199</v>
      </c>
    </row>
    <row r="1326" spans="1:7" x14ac:dyDescent="0.25">
      <c r="A1326" s="374" t="s">
        <v>2200</v>
      </c>
      <c r="B1326" s="470">
        <v>2744</v>
      </c>
      <c r="C1326" s="470">
        <v>823</v>
      </c>
      <c r="D1326" s="470">
        <v>520</v>
      </c>
      <c r="E1326" s="266">
        <v>1400</v>
      </c>
      <c r="F1326" s="379" t="s">
        <v>1075</v>
      </c>
      <c r="G1326" s="220" t="s">
        <v>2201</v>
      </c>
    </row>
    <row r="1327" spans="1:7" x14ac:dyDescent="0.25">
      <c r="A1327" s="374" t="s">
        <v>2202</v>
      </c>
      <c r="B1327" s="470">
        <v>1853</v>
      </c>
      <c r="C1327" s="470">
        <v>209</v>
      </c>
      <c r="D1327" s="470">
        <v>828</v>
      </c>
      <c r="E1327" s="266">
        <v>816</v>
      </c>
      <c r="F1327" s="379" t="s">
        <v>1075</v>
      </c>
      <c r="G1327" s="220" t="s">
        <v>2203</v>
      </c>
    </row>
    <row r="1328" spans="1:7" x14ac:dyDescent="0.25">
      <c r="A1328" s="374" t="s">
        <v>2204</v>
      </c>
      <c r="B1328" s="470">
        <v>5094</v>
      </c>
      <c r="C1328" s="470">
        <v>608</v>
      </c>
      <c r="D1328" s="470">
        <v>2200</v>
      </c>
      <c r="E1328" s="266">
        <v>2285</v>
      </c>
      <c r="F1328" s="379" t="s">
        <v>1060</v>
      </c>
      <c r="G1328" s="220" t="s">
        <v>2205</v>
      </c>
    </row>
    <row r="1329" spans="1:7" x14ac:dyDescent="0.25">
      <c r="A1329" s="374" t="s">
        <v>2206</v>
      </c>
      <c r="B1329" s="470">
        <v>1895</v>
      </c>
      <c r="C1329" s="470">
        <v>98</v>
      </c>
      <c r="D1329" s="470">
        <v>1485</v>
      </c>
      <c r="E1329" s="266">
        <v>312</v>
      </c>
      <c r="F1329" s="379" t="s">
        <v>1075</v>
      </c>
      <c r="G1329" s="220" t="s">
        <v>2207</v>
      </c>
    </row>
    <row r="1330" spans="1:7" ht="24" x14ac:dyDescent="0.25">
      <c r="A1330" s="363" t="s">
        <v>2208</v>
      </c>
      <c r="B1330" s="470">
        <v>2661</v>
      </c>
      <c r="C1330" s="470">
        <v>525</v>
      </c>
      <c r="D1330" s="470">
        <v>555</v>
      </c>
      <c r="E1330" s="266">
        <v>1581</v>
      </c>
      <c r="F1330" s="379" t="s">
        <v>348</v>
      </c>
      <c r="G1330" s="220" t="s">
        <v>2209</v>
      </c>
    </row>
    <row r="1331" spans="1:7" ht="24" x14ac:dyDescent="0.25">
      <c r="A1331" s="363" t="s">
        <v>2210</v>
      </c>
      <c r="B1331" s="470">
        <v>1467</v>
      </c>
      <c r="C1331" s="470">
        <v>315</v>
      </c>
      <c r="D1331" s="470">
        <v>290</v>
      </c>
      <c r="E1331" s="266">
        <v>862</v>
      </c>
      <c r="F1331" s="379" t="s">
        <v>1075</v>
      </c>
      <c r="G1331" s="220" t="s">
        <v>2211</v>
      </c>
    </row>
    <row r="1332" spans="1:7" x14ac:dyDescent="0.25">
      <c r="A1332" s="374" t="s">
        <v>2212</v>
      </c>
      <c r="B1332" s="470">
        <v>1248</v>
      </c>
      <c r="C1332" s="470">
        <v>152</v>
      </c>
      <c r="D1332" s="470">
        <v>700</v>
      </c>
      <c r="E1332" s="266">
        <v>396</v>
      </c>
      <c r="F1332" s="379" t="s">
        <v>1075</v>
      </c>
      <c r="G1332" s="220" t="s">
        <v>2213</v>
      </c>
    </row>
    <row r="1333" spans="1:7" x14ac:dyDescent="0.25">
      <c r="A1333" s="374" t="s">
        <v>2214</v>
      </c>
      <c r="B1333" s="470">
        <v>1259</v>
      </c>
      <c r="C1333" s="470">
        <v>80</v>
      </c>
      <c r="D1333" s="470">
        <v>160</v>
      </c>
      <c r="E1333" s="266">
        <v>1019</v>
      </c>
      <c r="F1333" s="379" t="s">
        <v>1075</v>
      </c>
      <c r="G1333" s="220" t="s">
        <v>2215</v>
      </c>
    </row>
    <row r="1334" spans="1:7" x14ac:dyDescent="0.25">
      <c r="A1334" s="374" t="s">
        <v>2216</v>
      </c>
      <c r="B1334" s="470">
        <v>2060</v>
      </c>
      <c r="C1334" s="470">
        <v>1115</v>
      </c>
      <c r="D1334" s="470">
        <v>385</v>
      </c>
      <c r="E1334" s="266">
        <v>560</v>
      </c>
      <c r="F1334" s="379" t="s">
        <v>24</v>
      </c>
      <c r="G1334" s="220" t="s">
        <v>2217</v>
      </c>
    </row>
    <row r="1335" spans="1:7" x14ac:dyDescent="0.25">
      <c r="A1335" s="374" t="s">
        <v>2218</v>
      </c>
      <c r="B1335" s="470">
        <v>1305</v>
      </c>
      <c r="C1335" s="470">
        <v>24</v>
      </c>
      <c r="D1335" s="470">
        <v>498</v>
      </c>
      <c r="E1335" s="266">
        <v>783</v>
      </c>
      <c r="F1335" s="379" t="s">
        <v>1060</v>
      </c>
      <c r="G1335" s="220" t="s">
        <v>2219</v>
      </c>
    </row>
    <row r="1336" spans="1:7" x14ac:dyDescent="0.25">
      <c r="A1336" s="374" t="s">
        <v>2220</v>
      </c>
      <c r="B1336" s="470">
        <v>2084</v>
      </c>
      <c r="C1336" s="470">
        <v>429</v>
      </c>
      <c r="D1336" s="470">
        <v>1163</v>
      </c>
      <c r="E1336" s="266">
        <v>491</v>
      </c>
      <c r="F1336" s="379" t="s">
        <v>348</v>
      </c>
      <c r="G1336" s="220" t="s">
        <v>2221</v>
      </c>
    </row>
    <row r="1337" spans="1:7" x14ac:dyDescent="0.25">
      <c r="A1337" s="374" t="s">
        <v>2222</v>
      </c>
      <c r="B1337" s="470">
        <v>2140</v>
      </c>
      <c r="C1337" s="470">
        <v>455</v>
      </c>
      <c r="D1337" s="470">
        <v>110</v>
      </c>
      <c r="E1337" s="266">
        <v>1574</v>
      </c>
      <c r="F1337" s="379" t="s">
        <v>1075</v>
      </c>
      <c r="G1337" s="220" t="s">
        <v>2223</v>
      </c>
    </row>
    <row r="1338" spans="1:7" ht="15.75" thickBot="1" x14ac:dyDescent="0.3">
      <c r="A1338" s="364" t="s">
        <v>1177</v>
      </c>
      <c r="B1338" s="253">
        <v>9359</v>
      </c>
      <c r="C1338" s="253">
        <v>6057</v>
      </c>
      <c r="D1338" s="253">
        <v>1513</v>
      </c>
      <c r="E1338" s="469">
        <v>1790</v>
      </c>
      <c r="F1338" s="254" t="s">
        <v>896</v>
      </c>
      <c r="G1338" s="369" t="s">
        <v>234</v>
      </c>
    </row>
    <row r="1339" spans="1:7" ht="15.75" thickBot="1" x14ac:dyDescent="0.3">
      <c r="A1339" s="321" t="s">
        <v>225</v>
      </c>
      <c r="B1339" s="322">
        <v>43398</v>
      </c>
      <c r="C1339" s="322">
        <v>11912</v>
      </c>
      <c r="D1339" s="322">
        <v>12017</v>
      </c>
      <c r="E1339" s="322">
        <v>19465</v>
      </c>
      <c r="F1339" s="324"/>
      <c r="G1339" s="325"/>
    </row>
    <row r="1340" spans="1:7" ht="15.75" thickBot="1" x14ac:dyDescent="0.3">
      <c r="A1340" s="184" t="s">
        <v>2224</v>
      </c>
      <c r="B1340" s="224">
        <v>43398</v>
      </c>
      <c r="C1340" s="224">
        <v>11912</v>
      </c>
      <c r="D1340" s="224">
        <v>12017</v>
      </c>
      <c r="E1340" s="224">
        <v>19465</v>
      </c>
      <c r="F1340" s="288"/>
      <c r="G1340" s="289"/>
    </row>
    <row r="1341" spans="1:7" x14ac:dyDescent="0.25">
      <c r="A1341" s="71" t="s">
        <v>2225</v>
      </c>
      <c r="B1341" s="267"/>
      <c r="C1341" s="217"/>
      <c r="D1341" s="217"/>
      <c r="E1341" s="217"/>
      <c r="F1341" s="291"/>
      <c r="G1341" s="81"/>
    </row>
    <row r="1342" spans="1:7" x14ac:dyDescent="0.25">
      <c r="A1342" s="268" t="s">
        <v>232</v>
      </c>
      <c r="B1342" s="271"/>
      <c r="C1342" s="210"/>
      <c r="D1342" s="210"/>
      <c r="E1342" s="210"/>
      <c r="F1342" s="286"/>
      <c r="G1342" s="183"/>
    </row>
    <row r="1343" spans="1:7" x14ac:dyDescent="0.25">
      <c r="A1343" s="3" t="s">
        <v>231</v>
      </c>
      <c r="B1343" s="197"/>
      <c r="C1343" s="197"/>
      <c r="D1343" s="197"/>
      <c r="E1343" s="197"/>
    </row>
    <row r="1344" spans="1:7" x14ac:dyDescent="0.25">
      <c r="A1344" s="304" t="s">
        <v>16</v>
      </c>
      <c r="B1344" s="310"/>
      <c r="C1344" s="310"/>
      <c r="D1344" s="310"/>
      <c r="E1344" s="310"/>
      <c r="F1344" s="310"/>
    </row>
    <row r="1345" spans="1:7" ht="36.75" x14ac:dyDescent="0.25">
      <c r="A1345" s="13"/>
      <c r="B1345" s="189" t="s">
        <v>17</v>
      </c>
      <c r="C1345" s="189" t="s">
        <v>18</v>
      </c>
      <c r="D1345" s="189" t="s">
        <v>233</v>
      </c>
      <c r="E1345" s="63"/>
    </row>
    <row r="1346" spans="1:7" ht="24.75" thickBot="1" x14ac:dyDescent="0.3">
      <c r="A1346" s="318" t="s">
        <v>2226</v>
      </c>
      <c r="B1346" s="254">
        <v>5384</v>
      </c>
      <c r="C1346" s="254">
        <v>2209</v>
      </c>
      <c r="D1346" s="254" t="s">
        <v>304</v>
      </c>
      <c r="E1346" s="319"/>
    </row>
    <row r="1347" spans="1:7" x14ac:dyDescent="0.25">
      <c r="A1347" s="159" t="s">
        <v>2227</v>
      </c>
      <c r="B1347" s="198"/>
      <c r="C1347" s="198"/>
      <c r="D1347" s="315"/>
      <c r="E1347" s="197"/>
    </row>
    <row r="1348" spans="1:7" x14ac:dyDescent="0.25">
      <c r="B1348" s="225"/>
      <c r="C1348" s="225"/>
      <c r="D1348" s="225"/>
      <c r="E1348" s="225"/>
      <c r="F1348" s="290"/>
    </row>
    <row r="1349" spans="1:7" x14ac:dyDescent="0.25">
      <c r="B1349" s="225"/>
      <c r="C1349" s="225"/>
      <c r="D1349" s="225"/>
      <c r="E1349" s="225"/>
      <c r="F1349" s="290"/>
    </row>
    <row r="1350" spans="1:7" x14ac:dyDescent="0.25">
      <c r="A1350" s="183" t="s">
        <v>2228</v>
      </c>
      <c r="B1350" s="210"/>
      <c r="C1350" s="210"/>
      <c r="D1350" s="210"/>
      <c r="E1350" s="210"/>
      <c r="F1350" s="183"/>
      <c r="G1350" s="183"/>
    </row>
    <row r="1351" spans="1:7" ht="15.75" x14ac:dyDescent="0.25">
      <c r="A1351" s="3" t="s">
        <v>986</v>
      </c>
      <c r="B1351" s="211"/>
      <c r="C1351" s="211"/>
      <c r="D1351" s="211"/>
      <c r="E1351" s="211"/>
      <c r="F1351" s="3"/>
      <c r="G1351" s="3"/>
    </row>
    <row r="1352" spans="1:7" x14ac:dyDescent="0.25">
      <c r="A1352" s="159" t="s">
        <v>16</v>
      </c>
      <c r="B1352" s="212"/>
      <c r="C1352" s="212"/>
      <c r="D1352" s="212"/>
      <c r="E1352" s="212"/>
      <c r="F1352" s="159"/>
      <c r="G1352" s="159"/>
    </row>
    <row r="1353" spans="1:7" ht="36.75" x14ac:dyDescent="0.25">
      <c r="A1353" s="251"/>
      <c r="B1353" s="189" t="s">
        <v>17</v>
      </c>
      <c r="C1353" s="326" t="s">
        <v>18</v>
      </c>
      <c r="D1353" s="326" t="s">
        <v>19</v>
      </c>
      <c r="E1353" s="189" t="s">
        <v>20</v>
      </c>
      <c r="F1353" s="63" t="s">
        <v>21</v>
      </c>
      <c r="G1353" s="251"/>
    </row>
    <row r="1354" spans="1:7" x14ac:dyDescent="0.25">
      <c r="A1354" s="151" t="s">
        <v>2229</v>
      </c>
      <c r="B1354" s="379">
        <v>161882.79427621825</v>
      </c>
      <c r="C1354" s="470">
        <v>33915.617627800006</v>
      </c>
      <c r="D1354" s="470">
        <v>31562.300087249994</v>
      </c>
      <c r="E1354" s="470">
        <v>96404.876561168247</v>
      </c>
      <c r="F1354" s="153" t="s">
        <v>641</v>
      </c>
      <c r="G1354" s="221" t="s">
        <v>2230</v>
      </c>
    </row>
    <row r="1355" spans="1:7" x14ac:dyDescent="0.25">
      <c r="A1355" s="151" t="s">
        <v>2231</v>
      </c>
      <c r="B1355" s="379">
        <v>7064.1047100722453</v>
      </c>
      <c r="C1355" s="470">
        <v>1313.7528482307735</v>
      </c>
      <c r="D1355" s="470">
        <v>1379.6839366507591</v>
      </c>
      <c r="E1355" s="470">
        <v>4370.6679251907126</v>
      </c>
      <c r="F1355" s="153" t="s">
        <v>641</v>
      </c>
      <c r="G1355" s="221" t="s">
        <v>2232</v>
      </c>
    </row>
    <row r="1356" spans="1:7" x14ac:dyDescent="0.25">
      <c r="A1356" s="151" t="s">
        <v>2233</v>
      </c>
      <c r="B1356" s="379">
        <v>203997.59406763795</v>
      </c>
      <c r="C1356" s="470">
        <v>30479.533308399994</v>
      </c>
      <c r="D1356" s="470">
        <v>47304.996060417492</v>
      </c>
      <c r="E1356" s="470">
        <v>126213.06469882047</v>
      </c>
      <c r="F1356" s="153" t="s">
        <v>641</v>
      </c>
      <c r="G1356" s="221" t="s">
        <v>2234</v>
      </c>
    </row>
    <row r="1357" spans="1:7" x14ac:dyDescent="0.25">
      <c r="A1357" s="151" t="s">
        <v>2235</v>
      </c>
      <c r="B1357" s="379">
        <v>19116.041104591342</v>
      </c>
      <c r="C1357" s="470">
        <v>3577.7560241538458</v>
      </c>
      <c r="D1357" s="470">
        <v>3697.6874999999995</v>
      </c>
      <c r="E1357" s="470">
        <v>11840.597580437499</v>
      </c>
      <c r="F1357" s="153" t="s">
        <v>641</v>
      </c>
      <c r="G1357" s="221" t="s">
        <v>2236</v>
      </c>
    </row>
    <row r="1358" spans="1:7" x14ac:dyDescent="0.25">
      <c r="A1358" s="151" t="s">
        <v>2237</v>
      </c>
      <c r="B1358" s="379">
        <v>198970.99544993963</v>
      </c>
      <c r="C1358" s="470">
        <v>30601.102363599999</v>
      </c>
      <c r="D1358" s="470">
        <v>40237.038521654991</v>
      </c>
      <c r="E1358" s="470">
        <v>128132.85456468465</v>
      </c>
      <c r="F1358" s="153" t="s">
        <v>641</v>
      </c>
      <c r="G1358" s="221" t="s">
        <v>2238</v>
      </c>
    </row>
    <row r="1359" spans="1:7" x14ac:dyDescent="0.25">
      <c r="A1359" s="151" t="s">
        <v>2239</v>
      </c>
      <c r="B1359" s="379">
        <v>319085.57898099686</v>
      </c>
      <c r="C1359" s="470">
        <v>47740.666183223017</v>
      </c>
      <c r="D1359" s="470">
        <v>47588.118625125004</v>
      </c>
      <c r="E1359" s="470">
        <v>223756.79417264884</v>
      </c>
      <c r="F1359" s="153" t="s">
        <v>641</v>
      </c>
      <c r="G1359" s="221" t="s">
        <v>2240</v>
      </c>
    </row>
    <row r="1360" spans="1:7" x14ac:dyDescent="0.25">
      <c r="A1360" s="151" t="s">
        <v>2241</v>
      </c>
      <c r="B1360" s="379">
        <v>31963.970749980181</v>
      </c>
      <c r="C1360" s="470">
        <v>7208.7224368000016</v>
      </c>
      <c r="D1360" s="470">
        <v>7053.0789196124997</v>
      </c>
      <c r="E1360" s="470">
        <v>17702.169393567678</v>
      </c>
      <c r="F1360" s="153" t="s">
        <v>641</v>
      </c>
      <c r="G1360" s="221" t="s">
        <v>2242</v>
      </c>
    </row>
    <row r="1361" spans="1:7" x14ac:dyDescent="0.25">
      <c r="A1361" s="151" t="s">
        <v>2243</v>
      </c>
      <c r="B1361" s="379">
        <v>92399.412337609276</v>
      </c>
      <c r="C1361" s="470">
        <v>17744.710231600002</v>
      </c>
      <c r="D1361" s="470">
        <v>18879.351405807498</v>
      </c>
      <c r="E1361" s="470">
        <v>55775.350700201765</v>
      </c>
      <c r="F1361" s="153" t="s">
        <v>641</v>
      </c>
      <c r="G1361" s="221" t="s">
        <v>2244</v>
      </c>
    </row>
    <row r="1362" spans="1:7" x14ac:dyDescent="0.25">
      <c r="A1362" s="151" t="s">
        <v>2245</v>
      </c>
      <c r="B1362" s="379">
        <v>264348.27265242103</v>
      </c>
      <c r="C1362" s="470">
        <v>47773.448307500003</v>
      </c>
      <c r="D1362" s="470">
        <v>51662.0039486975</v>
      </c>
      <c r="E1362" s="470">
        <v>164912.82039622354</v>
      </c>
      <c r="F1362" s="153" t="s">
        <v>641</v>
      </c>
      <c r="G1362" s="221" t="s">
        <v>2246</v>
      </c>
    </row>
    <row r="1363" spans="1:7" x14ac:dyDescent="0.25">
      <c r="A1363" s="151" t="s">
        <v>2247</v>
      </c>
      <c r="B1363" s="379">
        <v>24556.238175874998</v>
      </c>
      <c r="C1363" s="470">
        <v>4500</v>
      </c>
      <c r="D1363" s="470">
        <v>6149.9999999999991</v>
      </c>
      <c r="E1363" s="470">
        <v>13906.238175875</v>
      </c>
      <c r="F1363" s="153" t="s">
        <v>641</v>
      </c>
      <c r="G1363" s="221" t="s">
        <v>2248</v>
      </c>
    </row>
    <row r="1364" spans="1:7" x14ac:dyDescent="0.25">
      <c r="A1364" s="151" t="s">
        <v>2249</v>
      </c>
      <c r="B1364" s="379">
        <v>313458.94991325424</v>
      </c>
      <c r="C1364" s="470">
        <v>47230.416797600003</v>
      </c>
      <c r="D1364" s="470">
        <v>57620.495113804995</v>
      </c>
      <c r="E1364" s="470">
        <v>208608.03800184923</v>
      </c>
      <c r="F1364" s="153" t="s">
        <v>641</v>
      </c>
      <c r="G1364" s="221" t="s">
        <v>2250</v>
      </c>
    </row>
    <row r="1365" spans="1:7" x14ac:dyDescent="0.25">
      <c r="A1365" s="151" t="s">
        <v>2251</v>
      </c>
      <c r="B1365" s="379">
        <v>121150.42322633322</v>
      </c>
      <c r="C1365" s="470">
        <v>6081.4687393000004</v>
      </c>
      <c r="D1365" s="470">
        <v>9539.6331016899985</v>
      </c>
      <c r="E1365" s="470">
        <v>105529.32138534322</v>
      </c>
      <c r="F1365" s="153" t="s">
        <v>641</v>
      </c>
      <c r="G1365" s="221" t="s">
        <v>2252</v>
      </c>
    </row>
    <row r="1366" spans="1:7" x14ac:dyDescent="0.25">
      <c r="A1366" s="151" t="s">
        <v>2253</v>
      </c>
      <c r="B1366" s="379">
        <v>550548.74086065218</v>
      </c>
      <c r="C1366" s="470">
        <v>41694.967080099988</v>
      </c>
      <c r="D1366" s="470">
        <v>94306.173033287487</v>
      </c>
      <c r="E1366" s="470">
        <v>414547.60074726463</v>
      </c>
      <c r="F1366" s="153" t="s">
        <v>641</v>
      </c>
      <c r="G1366" s="221" t="s">
        <v>2254</v>
      </c>
    </row>
    <row r="1367" spans="1:7" x14ac:dyDescent="0.25">
      <c r="A1367" s="151" t="s">
        <v>2255</v>
      </c>
      <c r="B1367" s="379">
        <v>58882.704978260779</v>
      </c>
      <c r="C1367" s="470">
        <v>7507.0187681999987</v>
      </c>
      <c r="D1367" s="470">
        <v>10539.849505432499</v>
      </c>
      <c r="E1367" s="470">
        <v>40835.83670462828</v>
      </c>
      <c r="F1367" s="153" t="s">
        <v>641</v>
      </c>
      <c r="G1367" s="221" t="s">
        <v>2256</v>
      </c>
    </row>
    <row r="1368" spans="1:7" x14ac:dyDescent="0.25">
      <c r="A1368" s="151" t="s">
        <v>2257</v>
      </c>
      <c r="B1368" s="379">
        <v>154818.81389751594</v>
      </c>
      <c r="C1368" s="470">
        <v>23013.063410299997</v>
      </c>
      <c r="D1368" s="470">
        <v>25037.664122187492</v>
      </c>
      <c r="E1368" s="470">
        <v>106768.08636502844</v>
      </c>
      <c r="F1368" s="153" t="s">
        <v>641</v>
      </c>
      <c r="G1368" s="221" t="s">
        <v>2258</v>
      </c>
    </row>
    <row r="1369" spans="1:7" ht="15.75" thickBot="1" x14ac:dyDescent="0.3">
      <c r="A1369" s="376" t="s">
        <v>2259</v>
      </c>
      <c r="B1369" s="377">
        <v>259262.12219771376</v>
      </c>
      <c r="C1369" s="471">
        <v>47472.797385500002</v>
      </c>
      <c r="D1369" s="471">
        <v>47621.127945397486</v>
      </c>
      <c r="E1369" s="471">
        <v>164168.19686681629</v>
      </c>
      <c r="F1369" s="378" t="s">
        <v>641</v>
      </c>
      <c r="G1369" s="361" t="s">
        <v>2260</v>
      </c>
    </row>
    <row r="1370" spans="1:7" ht="15.75" thickBot="1" x14ac:dyDescent="0.3">
      <c r="A1370" s="321" t="s">
        <v>225</v>
      </c>
      <c r="B1370" s="322">
        <v>2781506.7575790724</v>
      </c>
      <c r="C1370" s="322">
        <v>397855.04151230759</v>
      </c>
      <c r="D1370" s="322">
        <v>500179.20182701573</v>
      </c>
      <c r="E1370" s="322">
        <v>1883472.5142397489</v>
      </c>
      <c r="F1370" s="323"/>
      <c r="G1370" s="262"/>
    </row>
    <row r="1371" spans="1:7" ht="15.75" thickBot="1" x14ac:dyDescent="0.3">
      <c r="A1371" s="187" t="s">
        <v>2261</v>
      </c>
      <c r="B1371" s="224">
        <v>2781506.7575790724</v>
      </c>
      <c r="C1371" s="224">
        <v>397855.04151230759</v>
      </c>
      <c r="D1371" s="224">
        <v>500179.20182701573</v>
      </c>
      <c r="E1371" s="224">
        <v>1883472.5142397489</v>
      </c>
      <c r="F1371" s="202"/>
      <c r="G1371" s="241"/>
    </row>
    <row r="1372" spans="1:7" x14ac:dyDescent="0.25">
      <c r="A1372" s="81" t="s">
        <v>2262</v>
      </c>
      <c r="B1372" s="217"/>
      <c r="C1372" s="217"/>
      <c r="D1372" s="217"/>
      <c r="E1372" s="217"/>
      <c r="F1372" s="81"/>
      <c r="G1372" s="81"/>
    </row>
    <row r="1373" spans="1:7" x14ac:dyDescent="0.25">
      <c r="A1373" s="220" t="s">
        <v>2263</v>
      </c>
      <c r="B1373" s="217"/>
      <c r="C1373" s="217"/>
      <c r="D1373" s="217"/>
      <c r="E1373" s="217"/>
      <c r="F1373" s="81"/>
      <c r="G1373" s="81"/>
    </row>
    <row r="1374" spans="1:7" x14ac:dyDescent="0.25">
      <c r="B1374" s="221"/>
      <c r="C1374" s="221"/>
      <c r="D1374" s="221"/>
      <c r="E1374" s="225"/>
    </row>
    <row r="1375" spans="1:7" ht="15.75" x14ac:dyDescent="0.25">
      <c r="A1375" s="3" t="s">
        <v>1519</v>
      </c>
      <c r="B1375" s="3"/>
      <c r="C1375" s="3"/>
      <c r="D1375" s="3"/>
      <c r="E1375" s="3"/>
      <c r="F1375" s="3"/>
      <c r="G1375" s="3"/>
    </row>
    <row r="1376" spans="1:7" x14ac:dyDescent="0.25">
      <c r="A1376" s="304" t="s">
        <v>16</v>
      </c>
      <c r="B1376" s="310"/>
      <c r="C1376" s="310"/>
      <c r="D1376" s="310"/>
      <c r="E1376" s="310"/>
      <c r="F1376" s="310"/>
    </row>
    <row r="1377" spans="1:7" ht="36.75" x14ac:dyDescent="0.25">
      <c r="A1377" s="13" t="s">
        <v>232</v>
      </c>
      <c r="B1377" s="63" t="s">
        <v>17</v>
      </c>
      <c r="C1377" s="63" t="s">
        <v>18</v>
      </c>
      <c r="D1377" s="63" t="s">
        <v>233</v>
      </c>
      <c r="E1377" s="251"/>
    </row>
    <row r="1378" spans="1:7" x14ac:dyDescent="0.25">
      <c r="A1378" s="363" t="s">
        <v>2264</v>
      </c>
      <c r="B1378" s="191">
        <v>4600.1872100000001</v>
      </c>
      <c r="C1378" s="191">
        <v>4600.1872100000001</v>
      </c>
      <c r="D1378" s="65" t="s">
        <v>304</v>
      </c>
      <c r="E1378" s="311"/>
    </row>
    <row r="1379" spans="1:7" x14ac:dyDescent="0.25">
      <c r="A1379" s="363" t="s">
        <v>2265</v>
      </c>
      <c r="B1379" s="191">
        <v>15366.402269535278</v>
      </c>
      <c r="C1379" s="191">
        <v>15366.402269535278</v>
      </c>
      <c r="D1379" s="65" t="s">
        <v>304</v>
      </c>
      <c r="E1379" s="311"/>
    </row>
    <row r="1380" spans="1:7" x14ac:dyDescent="0.25">
      <c r="A1380" s="363" t="s">
        <v>2266</v>
      </c>
      <c r="B1380" s="191">
        <v>4979.0996999999998</v>
      </c>
      <c r="C1380" s="191">
        <v>4979.0996999999998</v>
      </c>
      <c r="D1380" s="65" t="s">
        <v>304</v>
      </c>
      <c r="E1380" s="311"/>
    </row>
    <row r="1381" spans="1:7" x14ac:dyDescent="0.25">
      <c r="A1381" s="363" t="s">
        <v>2267</v>
      </c>
      <c r="B1381" s="191">
        <v>6985.8341679916093</v>
      </c>
      <c r="C1381" s="191">
        <v>6985.8341679916093</v>
      </c>
      <c r="D1381" s="65" t="s">
        <v>304</v>
      </c>
      <c r="E1381" s="311"/>
    </row>
    <row r="1382" spans="1:7" ht="24.75" thickBot="1" x14ac:dyDescent="0.3">
      <c r="A1382" s="364" t="s">
        <v>2268</v>
      </c>
      <c r="B1382" s="254">
        <v>3327.5929121499994</v>
      </c>
      <c r="C1382" s="254">
        <v>3327.5929121499994</v>
      </c>
      <c r="D1382" s="353" t="s">
        <v>304</v>
      </c>
      <c r="E1382" s="398"/>
    </row>
    <row r="1383" spans="1:7" x14ac:dyDescent="0.25">
      <c r="A1383" s="310" t="s">
        <v>2262</v>
      </c>
      <c r="B1383" s="311"/>
      <c r="C1383" s="311"/>
      <c r="D1383" s="312"/>
      <c r="E1383" s="311"/>
    </row>
    <row r="1384" spans="1:7" ht="15" customHeight="1" x14ac:dyDescent="0.25">
      <c r="A1384" s="221" t="s">
        <v>2263</v>
      </c>
      <c r="B1384" s="221"/>
      <c r="C1384" s="221"/>
      <c r="D1384" s="221"/>
      <c r="E1384" s="225"/>
    </row>
    <row r="1385" spans="1:7" x14ac:dyDescent="0.25">
      <c r="B1385" s="225"/>
      <c r="C1385" s="225"/>
      <c r="D1385" s="225"/>
      <c r="E1385" s="225"/>
    </row>
    <row r="1386" spans="1:7" x14ac:dyDescent="0.25">
      <c r="B1386" s="225"/>
      <c r="C1386" s="225"/>
      <c r="D1386" s="225"/>
      <c r="E1386" s="225"/>
    </row>
    <row r="1387" spans="1:7" x14ac:dyDescent="0.25">
      <c r="A1387" s="183" t="s">
        <v>2269</v>
      </c>
      <c r="B1387" s="292"/>
      <c r="C1387" s="195"/>
      <c r="D1387" s="195"/>
      <c r="E1387" s="195"/>
      <c r="F1387" s="196"/>
      <c r="G1387" s="183"/>
    </row>
    <row r="1388" spans="1:7" x14ac:dyDescent="0.25">
      <c r="A1388" s="38" t="s">
        <v>76</v>
      </c>
      <c r="B1388" s="197"/>
      <c r="C1388" s="197"/>
      <c r="D1388" s="197"/>
      <c r="E1388" s="197"/>
      <c r="F1388" s="190"/>
      <c r="G1388" s="3"/>
    </row>
    <row r="1389" spans="1:7" x14ac:dyDescent="0.25">
      <c r="A1389" s="9" t="s">
        <v>16</v>
      </c>
      <c r="B1389" s="198"/>
      <c r="C1389" s="198"/>
      <c r="D1389" s="198"/>
      <c r="E1389" s="198"/>
      <c r="F1389" s="181"/>
      <c r="G1389" s="159"/>
    </row>
    <row r="1390" spans="1:7" ht="36.75" x14ac:dyDescent="0.25">
      <c r="A1390" s="251"/>
      <c r="B1390" s="189" t="s">
        <v>17</v>
      </c>
      <c r="C1390" s="326" t="s">
        <v>18</v>
      </c>
      <c r="D1390" s="326" t="s">
        <v>19</v>
      </c>
      <c r="E1390" s="189" t="s">
        <v>20</v>
      </c>
      <c r="F1390" s="63" t="s">
        <v>21</v>
      </c>
      <c r="G1390" s="251"/>
    </row>
    <row r="1391" spans="1:7" x14ac:dyDescent="0.25">
      <c r="A1391" s="45" t="s">
        <v>2270</v>
      </c>
      <c r="B1391" s="56" t="s">
        <v>501</v>
      </c>
      <c r="C1391" s="56" t="s">
        <v>501</v>
      </c>
      <c r="D1391" s="56" t="s">
        <v>501</v>
      </c>
      <c r="E1391" s="56" t="s">
        <v>501</v>
      </c>
      <c r="F1391" s="57" t="s">
        <v>86</v>
      </c>
      <c r="G1391" s="42" t="s">
        <v>2271</v>
      </c>
    </row>
    <row r="1392" spans="1:7" x14ac:dyDescent="0.25">
      <c r="A1392" s="45" t="s">
        <v>2272</v>
      </c>
      <c r="B1392" s="56">
        <v>10193.615</v>
      </c>
      <c r="C1392" s="56">
        <v>1429.7743028571426</v>
      </c>
      <c r="D1392" s="56">
        <v>4381.9203485714288</v>
      </c>
      <c r="E1392" s="56">
        <v>4381.9203485714288</v>
      </c>
      <c r="F1392" s="57" t="s">
        <v>24</v>
      </c>
      <c r="G1392" s="42" t="s">
        <v>2273</v>
      </c>
    </row>
    <row r="1393" spans="1:7" x14ac:dyDescent="0.25">
      <c r="A1393" s="45" t="s">
        <v>2274</v>
      </c>
      <c r="B1393" s="56">
        <v>3127.5309999999999</v>
      </c>
      <c r="C1393" s="56">
        <v>1644.9693599999998</v>
      </c>
      <c r="D1393" s="56">
        <v>1091.2808199999999</v>
      </c>
      <c r="E1393" s="56">
        <v>391.28082000000006</v>
      </c>
      <c r="F1393" s="57" t="s">
        <v>24</v>
      </c>
      <c r="G1393" s="42" t="s">
        <v>2275</v>
      </c>
    </row>
    <row r="1394" spans="1:7" x14ac:dyDescent="0.25">
      <c r="A1394" s="45" t="s">
        <v>2276</v>
      </c>
      <c r="B1394" s="56">
        <v>11632.411</v>
      </c>
      <c r="C1394" s="56">
        <v>2436.1699371428567</v>
      </c>
      <c r="D1394" s="56">
        <v>5598.1205314285717</v>
      </c>
      <c r="E1394" s="56">
        <v>3598.1205314285717</v>
      </c>
      <c r="F1394" s="57" t="s">
        <v>24</v>
      </c>
      <c r="G1394" s="42" t="s">
        <v>2277</v>
      </c>
    </row>
    <row r="1395" spans="1:7" x14ac:dyDescent="0.25">
      <c r="A1395" s="45" t="s">
        <v>2278</v>
      </c>
      <c r="B1395" s="56">
        <v>2700</v>
      </c>
      <c r="C1395" s="56">
        <v>700</v>
      </c>
      <c r="D1395" s="56">
        <v>0</v>
      </c>
      <c r="E1395" s="56">
        <v>2000</v>
      </c>
      <c r="F1395" s="57" t="s">
        <v>24</v>
      </c>
      <c r="G1395" s="42" t="s">
        <v>2279</v>
      </c>
    </row>
    <row r="1396" spans="1:7" x14ac:dyDescent="0.25">
      <c r="A1396" s="45" t="s">
        <v>2280</v>
      </c>
      <c r="B1396" s="56">
        <v>1574389.0290000001</v>
      </c>
      <c r="C1396" s="56">
        <v>469284.02899999998</v>
      </c>
      <c r="D1396" s="56">
        <v>369242</v>
      </c>
      <c r="E1396" s="56">
        <v>735863</v>
      </c>
      <c r="F1396" s="57" t="s">
        <v>555</v>
      </c>
      <c r="G1396" s="42" t="s">
        <v>2281</v>
      </c>
    </row>
    <row r="1397" spans="1:7" ht="15.75" thickBot="1" x14ac:dyDescent="0.3">
      <c r="A1397" s="252" t="s">
        <v>2282</v>
      </c>
      <c r="B1397" s="386">
        <v>20113</v>
      </c>
      <c r="C1397" s="386">
        <v>12113</v>
      </c>
      <c r="D1397" s="386">
        <v>8000</v>
      </c>
      <c r="E1397" s="386">
        <v>0</v>
      </c>
      <c r="F1397" s="392" t="s">
        <v>57</v>
      </c>
      <c r="G1397" s="375"/>
    </row>
    <row r="1398" spans="1:7" ht="15.75" thickBot="1" x14ac:dyDescent="0.3">
      <c r="A1398" s="245" t="s">
        <v>225</v>
      </c>
      <c r="B1398" s="246">
        <v>1622155.5860000001</v>
      </c>
      <c r="C1398" s="246">
        <v>487607.94259999995</v>
      </c>
      <c r="D1398" s="246">
        <v>388313.32169999997</v>
      </c>
      <c r="E1398" s="246">
        <v>746234.32169999997</v>
      </c>
      <c r="F1398" s="313"/>
      <c r="G1398" s="313"/>
    </row>
    <row r="1399" spans="1:7" ht="15.75" thickBot="1" x14ac:dyDescent="0.3">
      <c r="A1399" s="184" t="s">
        <v>2283</v>
      </c>
      <c r="B1399" s="199">
        <v>1622155.5860000001</v>
      </c>
      <c r="C1399" s="199">
        <v>487607.94259999995</v>
      </c>
      <c r="D1399" s="199">
        <v>388313.32169999997</v>
      </c>
      <c r="E1399" s="199">
        <v>746234.32169999997</v>
      </c>
      <c r="F1399" s="293"/>
      <c r="G1399" s="293"/>
    </row>
    <row r="1400" spans="1:7" x14ac:dyDescent="0.25">
      <c r="A1400" s="81" t="s">
        <v>2284</v>
      </c>
      <c r="B1400" s="206"/>
      <c r="C1400" s="206"/>
      <c r="D1400" s="206"/>
      <c r="E1400" s="206"/>
      <c r="F1400" s="207"/>
      <c r="G1400" s="81"/>
    </row>
    <row r="1401" spans="1:7" x14ac:dyDescent="0.25">
      <c r="A1401" s="263" t="s">
        <v>232</v>
      </c>
      <c r="B1401" s="195"/>
      <c r="C1401" s="195"/>
      <c r="D1401" s="195"/>
      <c r="E1401" s="195"/>
      <c r="F1401" s="196"/>
      <c r="G1401" s="183"/>
    </row>
    <row r="1402" spans="1:7" x14ac:dyDescent="0.25">
      <c r="A1402" s="3" t="s">
        <v>231</v>
      </c>
      <c r="B1402" s="197"/>
      <c r="C1402" s="197"/>
      <c r="D1402" s="197"/>
      <c r="E1402" s="197"/>
      <c r="F1402" s="190"/>
      <c r="G1402" s="3"/>
    </row>
    <row r="1403" spans="1:7" x14ac:dyDescent="0.25">
      <c r="A1403" s="304" t="s">
        <v>16</v>
      </c>
      <c r="B1403" s="310"/>
      <c r="C1403" s="310"/>
      <c r="D1403" s="310"/>
      <c r="E1403" s="310"/>
      <c r="F1403" s="310"/>
    </row>
    <row r="1404" spans="1:7" ht="36.75" x14ac:dyDescent="0.25">
      <c r="A1404" s="13" t="s">
        <v>232</v>
      </c>
      <c r="B1404" s="189" t="s">
        <v>17</v>
      </c>
      <c r="C1404" s="100" t="s">
        <v>18</v>
      </c>
      <c r="D1404" s="189" t="s">
        <v>233</v>
      </c>
      <c r="E1404" s="234"/>
      <c r="F1404" s="314"/>
    </row>
    <row r="1405" spans="1:7" x14ac:dyDescent="0.25">
      <c r="A1405" s="49" t="s">
        <v>2285</v>
      </c>
      <c r="B1405" s="15">
        <v>5146</v>
      </c>
      <c r="C1405" s="15">
        <v>5146</v>
      </c>
      <c r="D1405" s="27" t="s">
        <v>304</v>
      </c>
      <c r="E1405" s="42" t="s">
        <v>2286</v>
      </c>
      <c r="F1405" s="316"/>
    </row>
    <row r="1406" spans="1:7" x14ac:dyDescent="0.25">
      <c r="A1406" s="16" t="s">
        <v>2287</v>
      </c>
      <c r="B1406" s="15">
        <v>1668.4929999999999</v>
      </c>
      <c r="C1406" s="15">
        <v>1668.4929999999999</v>
      </c>
      <c r="D1406" s="27" t="s">
        <v>635</v>
      </c>
      <c r="E1406" s="42" t="s">
        <v>2288</v>
      </c>
      <c r="F1406" s="316"/>
    </row>
    <row r="1407" spans="1:7" x14ac:dyDescent="0.25">
      <c r="A1407" s="16" t="s">
        <v>2289</v>
      </c>
      <c r="B1407" s="15">
        <v>2063</v>
      </c>
      <c r="C1407" s="15">
        <v>2063</v>
      </c>
      <c r="D1407" s="27" t="s">
        <v>304</v>
      </c>
      <c r="E1407" s="42" t="s">
        <v>2290</v>
      </c>
      <c r="F1407" s="316"/>
    </row>
    <row r="1408" spans="1:7" ht="24" x14ac:dyDescent="0.25">
      <c r="A1408" s="16" t="s">
        <v>2291</v>
      </c>
      <c r="B1408" s="15">
        <v>2065.7150000000001</v>
      </c>
      <c r="C1408" s="15">
        <v>2065.7150000000001</v>
      </c>
      <c r="D1408" s="27" t="s">
        <v>304</v>
      </c>
      <c r="E1408" s="42" t="s">
        <v>2292</v>
      </c>
      <c r="F1408" s="316"/>
    </row>
    <row r="1409" spans="1:7" ht="24" x14ac:dyDescent="0.25">
      <c r="A1409" s="16" t="s">
        <v>2293</v>
      </c>
      <c r="B1409" s="15">
        <v>5000</v>
      </c>
      <c r="C1409" s="15">
        <v>5000</v>
      </c>
      <c r="D1409" s="27" t="s">
        <v>635</v>
      </c>
      <c r="E1409" s="42"/>
      <c r="F1409" s="317"/>
    </row>
    <row r="1410" spans="1:7" x14ac:dyDescent="0.25">
      <c r="A1410" s="16" t="s">
        <v>2294</v>
      </c>
      <c r="B1410" s="15">
        <v>7350</v>
      </c>
      <c r="C1410" s="15">
        <v>7350</v>
      </c>
      <c r="D1410" s="27" t="s">
        <v>304</v>
      </c>
      <c r="E1410" s="42" t="s">
        <v>2295</v>
      </c>
      <c r="F1410" s="316"/>
    </row>
    <row r="1411" spans="1:7" ht="15.75" thickBot="1" x14ac:dyDescent="0.3">
      <c r="A1411" s="472" t="s">
        <v>2296</v>
      </c>
      <c r="B1411" s="473">
        <v>128699</v>
      </c>
      <c r="C1411" s="473">
        <v>128699</v>
      </c>
      <c r="D1411" s="387" t="s">
        <v>113</v>
      </c>
      <c r="E1411" s="474" t="s">
        <v>2297</v>
      </c>
      <c r="F1411" s="316"/>
    </row>
    <row r="1412" spans="1:7" x14ac:dyDescent="0.25">
      <c r="A1412" s="9" t="s">
        <v>2284</v>
      </c>
      <c r="B1412" s="198"/>
      <c r="C1412" s="198"/>
      <c r="D1412" s="315"/>
      <c r="E1412" s="315"/>
      <c r="F1412" s="314"/>
      <c r="G1412" s="311"/>
    </row>
    <row r="1413" spans="1:7" x14ac:dyDescent="0.25">
      <c r="B1413" s="225"/>
      <c r="C1413" s="225"/>
      <c r="D1413" s="225"/>
      <c r="E1413" s="225"/>
    </row>
    <row r="1414" spans="1:7" x14ac:dyDescent="0.25">
      <c r="B1414" s="225"/>
      <c r="C1414" s="225"/>
      <c r="D1414" s="225"/>
      <c r="E1414" s="225"/>
    </row>
    <row r="1415" spans="1:7" x14ac:dyDescent="0.25">
      <c r="B1415" s="225"/>
      <c r="C1415" s="225"/>
      <c r="D1415" s="225"/>
      <c r="E1415" s="225"/>
    </row>
    <row r="1416" spans="1:7" x14ac:dyDescent="0.25">
      <c r="B1416" s="225"/>
      <c r="C1416" s="225"/>
      <c r="D1416" s="225"/>
      <c r="E1416" s="225"/>
    </row>
    <row r="1417" spans="1:7" x14ac:dyDescent="0.25">
      <c r="B1417" s="225"/>
      <c r="C1417" s="225"/>
      <c r="D1417" s="225"/>
      <c r="E1417" s="225"/>
    </row>
    <row r="1418" spans="1:7" x14ac:dyDescent="0.25">
      <c r="B1418" s="225"/>
      <c r="C1418" s="225"/>
      <c r="D1418" s="225"/>
      <c r="E1418" s="225"/>
    </row>
    <row r="1419" spans="1:7" x14ac:dyDescent="0.25">
      <c r="B1419" s="225"/>
      <c r="C1419" s="225"/>
      <c r="D1419" s="225"/>
      <c r="E1419" s="225"/>
    </row>
    <row r="1420" spans="1:7" x14ac:dyDescent="0.25">
      <c r="B1420" s="225"/>
      <c r="C1420" s="225"/>
      <c r="D1420" s="225"/>
      <c r="E1420" s="225"/>
    </row>
    <row r="1421" spans="1:7" x14ac:dyDescent="0.25">
      <c r="B1421" s="225"/>
      <c r="C1421" s="225"/>
      <c r="D1421" s="225"/>
      <c r="E1421" s="225"/>
    </row>
    <row r="1422" spans="1:7" x14ac:dyDescent="0.25">
      <c r="B1422" s="225"/>
      <c r="C1422" s="225"/>
      <c r="D1422" s="225"/>
      <c r="E1422" s="225"/>
    </row>
    <row r="1423" spans="1:7" x14ac:dyDescent="0.25">
      <c r="B1423" s="225"/>
      <c r="C1423" s="225"/>
      <c r="D1423" s="225"/>
      <c r="E1423" s="225"/>
    </row>
    <row r="1424" spans="1:7" x14ac:dyDescent="0.25">
      <c r="B1424" s="225"/>
      <c r="C1424" s="225"/>
      <c r="D1424" s="225"/>
      <c r="E1424" s="225"/>
    </row>
    <row r="1425" spans="2:5" x14ac:dyDescent="0.25">
      <c r="B1425" s="225"/>
      <c r="C1425" s="225"/>
      <c r="D1425" s="225"/>
      <c r="E1425" s="225"/>
    </row>
    <row r="1426" spans="2:5" x14ac:dyDescent="0.25">
      <c r="B1426" s="225"/>
      <c r="C1426" s="225"/>
      <c r="D1426" s="225"/>
      <c r="E1426" s="225"/>
    </row>
    <row r="1427" spans="2:5" x14ac:dyDescent="0.25">
      <c r="B1427" s="225"/>
      <c r="C1427" s="225"/>
      <c r="D1427" s="225"/>
      <c r="E1427" s="225"/>
    </row>
    <row r="1428" spans="2:5" x14ac:dyDescent="0.25">
      <c r="B1428" s="225"/>
      <c r="C1428" s="225"/>
      <c r="D1428" s="225"/>
      <c r="E1428" s="225"/>
    </row>
    <row r="1429" spans="2:5" x14ac:dyDescent="0.25">
      <c r="B1429" s="225"/>
      <c r="C1429" s="225"/>
      <c r="D1429" s="225"/>
      <c r="E1429" s="225"/>
    </row>
    <row r="1430" spans="2:5" x14ac:dyDescent="0.25">
      <c r="B1430" s="225"/>
      <c r="C1430" s="225"/>
      <c r="D1430" s="225"/>
      <c r="E1430" s="225"/>
    </row>
    <row r="1431" spans="2:5" x14ac:dyDescent="0.25">
      <c r="B1431" s="225"/>
      <c r="C1431" s="225"/>
      <c r="D1431" s="225"/>
      <c r="E1431" s="225"/>
    </row>
    <row r="1432" spans="2:5" x14ac:dyDescent="0.25">
      <c r="B1432" s="225"/>
      <c r="C1432" s="225"/>
      <c r="D1432" s="225"/>
      <c r="E1432" s="225"/>
    </row>
    <row r="1433" spans="2:5" x14ac:dyDescent="0.25">
      <c r="B1433" s="225"/>
      <c r="C1433" s="225"/>
      <c r="D1433" s="225"/>
      <c r="E1433" s="225"/>
    </row>
    <row r="1434" spans="2:5" x14ac:dyDescent="0.25">
      <c r="B1434" s="225"/>
      <c r="C1434" s="225"/>
      <c r="D1434" s="225"/>
      <c r="E1434" s="225"/>
    </row>
    <row r="1435" spans="2:5" x14ac:dyDescent="0.25">
      <c r="B1435" s="225"/>
      <c r="C1435" s="225"/>
      <c r="D1435" s="225"/>
      <c r="E1435" s="225"/>
    </row>
    <row r="1436" spans="2:5" x14ac:dyDescent="0.25">
      <c r="B1436" s="225"/>
      <c r="C1436" s="225"/>
      <c r="D1436" s="225"/>
      <c r="E1436" s="225"/>
    </row>
    <row r="1437" spans="2:5" x14ac:dyDescent="0.25">
      <c r="B1437" s="225"/>
      <c r="C1437" s="225"/>
      <c r="D1437" s="225"/>
      <c r="E1437" s="225"/>
    </row>
    <row r="1438" spans="2:5" x14ac:dyDescent="0.25">
      <c r="B1438" s="225"/>
      <c r="C1438" s="225"/>
      <c r="D1438" s="225"/>
      <c r="E1438" s="225"/>
    </row>
    <row r="1439" spans="2:5" x14ac:dyDescent="0.25">
      <c r="B1439" s="225"/>
      <c r="C1439" s="225"/>
      <c r="D1439" s="225"/>
      <c r="E1439" s="225"/>
    </row>
    <row r="1440" spans="2:5" x14ac:dyDescent="0.25">
      <c r="B1440" s="225"/>
      <c r="C1440" s="225"/>
      <c r="D1440" s="225"/>
      <c r="E1440" s="225"/>
    </row>
    <row r="1441" spans="2:5" x14ac:dyDescent="0.25">
      <c r="B1441" s="225"/>
      <c r="C1441" s="225"/>
      <c r="D1441" s="225"/>
      <c r="E1441" s="225"/>
    </row>
    <row r="1442" spans="2:5" x14ac:dyDescent="0.25">
      <c r="B1442" s="225"/>
      <c r="C1442" s="225"/>
      <c r="D1442" s="225"/>
      <c r="E1442" s="225"/>
    </row>
    <row r="1443" spans="2:5" x14ac:dyDescent="0.25">
      <c r="B1443" s="225"/>
      <c r="C1443" s="225"/>
      <c r="D1443" s="225"/>
      <c r="E1443" s="225"/>
    </row>
    <row r="1444" spans="2:5" x14ac:dyDescent="0.25">
      <c r="B1444" s="225"/>
      <c r="C1444" s="225"/>
      <c r="D1444" s="225"/>
      <c r="E1444" s="225"/>
    </row>
    <row r="1445" spans="2:5" x14ac:dyDescent="0.25">
      <c r="B1445" s="225"/>
      <c r="C1445" s="225"/>
      <c r="D1445" s="225"/>
      <c r="E1445" s="225"/>
    </row>
    <row r="1446" spans="2:5" x14ac:dyDescent="0.25">
      <c r="B1446" s="225"/>
      <c r="C1446" s="225"/>
      <c r="D1446" s="225"/>
      <c r="E1446" s="225"/>
    </row>
    <row r="1447" spans="2:5" x14ac:dyDescent="0.25">
      <c r="B1447" s="225"/>
      <c r="C1447" s="225"/>
      <c r="D1447" s="225"/>
      <c r="E1447" s="225"/>
    </row>
    <row r="1448" spans="2:5" x14ac:dyDescent="0.25">
      <c r="B1448" s="225"/>
      <c r="C1448" s="225"/>
      <c r="D1448" s="225"/>
      <c r="E1448" s="225"/>
    </row>
    <row r="1449" spans="2:5" x14ac:dyDescent="0.25">
      <c r="B1449" s="225"/>
      <c r="C1449" s="225"/>
      <c r="D1449" s="225"/>
      <c r="E1449" s="225"/>
    </row>
    <row r="1450" spans="2:5" x14ac:dyDescent="0.25">
      <c r="B1450" s="225"/>
      <c r="C1450" s="225"/>
      <c r="D1450" s="225"/>
      <c r="E1450" s="225"/>
    </row>
    <row r="1451" spans="2:5" x14ac:dyDescent="0.25">
      <c r="B1451" s="225"/>
      <c r="C1451" s="225"/>
      <c r="D1451" s="225"/>
      <c r="E1451" s="225"/>
    </row>
    <row r="1452" spans="2:5" x14ac:dyDescent="0.25">
      <c r="B1452" s="225"/>
      <c r="C1452" s="225"/>
      <c r="D1452" s="225"/>
      <c r="E1452" s="225"/>
    </row>
    <row r="1453" spans="2:5" x14ac:dyDescent="0.25">
      <c r="B1453" s="225"/>
      <c r="C1453" s="225"/>
      <c r="D1453" s="225"/>
      <c r="E1453" s="225"/>
    </row>
    <row r="1454" spans="2:5" x14ac:dyDescent="0.25">
      <c r="B1454" s="225"/>
      <c r="C1454" s="225"/>
      <c r="D1454" s="225"/>
      <c r="E1454" s="225"/>
    </row>
    <row r="1455" spans="2:5" x14ac:dyDescent="0.25">
      <c r="B1455" s="225"/>
      <c r="C1455" s="225"/>
      <c r="D1455" s="225"/>
      <c r="E1455" s="225"/>
    </row>
    <row r="1456" spans="2:5" x14ac:dyDescent="0.25">
      <c r="B1456" s="225"/>
      <c r="C1456" s="225"/>
      <c r="D1456" s="225"/>
      <c r="E1456" s="225"/>
    </row>
    <row r="1457" spans="2:5" x14ac:dyDescent="0.25">
      <c r="B1457" s="225"/>
      <c r="C1457" s="225"/>
      <c r="D1457" s="225"/>
      <c r="E1457" s="225"/>
    </row>
    <row r="1458" spans="2:5" x14ac:dyDescent="0.25">
      <c r="B1458" s="225"/>
      <c r="C1458" s="225"/>
      <c r="D1458" s="225"/>
      <c r="E1458" s="225"/>
    </row>
    <row r="1459" spans="2:5" x14ac:dyDescent="0.25">
      <c r="B1459" s="225"/>
      <c r="C1459" s="225"/>
      <c r="D1459" s="225"/>
      <c r="E1459" s="225"/>
    </row>
    <row r="1460" spans="2:5" x14ac:dyDescent="0.25">
      <c r="B1460" s="225"/>
      <c r="C1460" s="225"/>
      <c r="D1460" s="225"/>
      <c r="E1460" s="225"/>
    </row>
    <row r="1461" spans="2:5" x14ac:dyDescent="0.25">
      <c r="B1461" s="225"/>
      <c r="C1461" s="225"/>
      <c r="D1461" s="225"/>
      <c r="E1461" s="225"/>
    </row>
    <row r="1462" spans="2:5" x14ac:dyDescent="0.25">
      <c r="B1462" s="225"/>
      <c r="C1462" s="225"/>
      <c r="D1462" s="225"/>
      <c r="E1462" s="225"/>
    </row>
    <row r="1463" spans="2:5" x14ac:dyDescent="0.25">
      <c r="B1463" s="225"/>
      <c r="C1463" s="225"/>
      <c r="D1463" s="225"/>
      <c r="E1463" s="225"/>
    </row>
    <row r="1464" spans="2:5" x14ac:dyDescent="0.25">
      <c r="B1464" s="225"/>
      <c r="C1464" s="225"/>
      <c r="D1464" s="225"/>
      <c r="E1464" s="225"/>
    </row>
    <row r="1465" spans="2:5" x14ac:dyDescent="0.25">
      <c r="B1465" s="225"/>
      <c r="C1465" s="225"/>
      <c r="D1465" s="225"/>
      <c r="E1465" s="225"/>
    </row>
    <row r="1466" spans="2:5" x14ac:dyDescent="0.25">
      <c r="B1466" s="225"/>
      <c r="C1466" s="225"/>
      <c r="D1466" s="225"/>
      <c r="E1466" s="225"/>
    </row>
    <row r="1467" spans="2:5" x14ac:dyDescent="0.25">
      <c r="B1467" s="225"/>
      <c r="C1467" s="225"/>
      <c r="D1467" s="225"/>
      <c r="E1467" s="225"/>
    </row>
  </sheetData>
  <mergeCells count="14">
    <mergeCell ref="A1198:G1198"/>
    <mergeCell ref="A1199:G1199"/>
    <mergeCell ref="A1200:F1200"/>
    <mergeCell ref="A1252:E1252"/>
    <mergeCell ref="A1179:F1179"/>
    <mergeCell ref="A1184:F1184"/>
    <mergeCell ref="A1187:G1187"/>
    <mergeCell ref="A1188:G1188"/>
    <mergeCell ref="A1189:F1189"/>
    <mergeCell ref="A164:C164"/>
    <mergeCell ref="A672:E672"/>
    <mergeCell ref="A1125:G1125"/>
    <mergeCell ref="A1177:G1177"/>
    <mergeCell ref="A1178:G1178"/>
  </mergeCells>
  <conditionalFormatting sqref="F640">
    <cfRule type="cellIs" dxfId="0" priority="1" operator="equal">
      <formula>"Open"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C22F265A01F6418B38C4D0F394E121" ma:contentTypeVersion="6" ma:contentTypeDescription="Create a new document." ma:contentTypeScope="" ma:versionID="f846296ccb7a22b430026848a205f1de">
  <xsd:schema xmlns:xsd="http://www.w3.org/2001/XMLSchema" xmlns:xs="http://www.w3.org/2001/XMLSchema" xmlns:p="http://schemas.microsoft.com/office/2006/metadata/properties" xmlns:ns2="d92c3619-b53c-4716-8729-53e5bd5f5ee5" xmlns:ns3="0aed0524-ca5f-407b-8346-cce574c970c8" targetNamespace="http://schemas.microsoft.com/office/2006/metadata/properties" ma:root="true" ma:fieldsID="6b9c9695faa8d8400d2db7bc81879e57" ns2:_="" ns3:_="">
    <xsd:import namespace="d92c3619-b53c-4716-8729-53e5bd5f5ee5"/>
    <xsd:import namespace="0aed0524-ca5f-407b-8346-cce574c970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c3619-b53c-4716-8729-53e5bd5f5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d0524-ca5f-407b-8346-cce574c970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95627D-7C7A-4A74-B452-93853DEDC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c3619-b53c-4716-8729-53e5bd5f5ee5"/>
    <ds:schemaRef ds:uri="0aed0524-ca5f-407b-8346-cce574c97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10A215-3FEE-40AC-B429-02371B657457}">
  <ds:schemaRefs>
    <ds:schemaRef ds:uri="d92c3619-b53c-4716-8729-53e5bd5f5ee5"/>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0aed0524-ca5f-407b-8346-cce574c970c8"/>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1BBB550-9A57-4201-9E66-C550217CB3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State Capital Program</vt:lpstr>
      <vt:lpstr>Chapter 2</vt:lpstr>
      <vt:lpstr>Chapter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T Tarrant (DTF)</dc:creator>
  <cp:keywords/>
  <dc:description/>
  <cp:lastModifiedBy>Paul Bowerman (DTF)</cp:lastModifiedBy>
  <cp:revision/>
  <dcterms:created xsi:type="dcterms:W3CDTF">2015-06-05T18:17:20Z</dcterms:created>
  <dcterms:modified xsi:type="dcterms:W3CDTF">2025-05-20T05:02:57Z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2cff-4d41-44a1-a7ea-af857521bf50_Enabled">
    <vt:lpwstr>true</vt:lpwstr>
  </property>
  <property fmtid="{D5CDD505-2E9C-101B-9397-08002B2CF9AE}" pid="3" name="MSIP_Label_17d22cff-4d41-44a1-a7ea-af857521bf50_SetDate">
    <vt:lpwstr>2025-05-16T01:02:43Z</vt:lpwstr>
  </property>
  <property fmtid="{D5CDD505-2E9C-101B-9397-08002B2CF9AE}" pid="4" name="MSIP_Label_17d22cff-4d41-44a1-a7ea-af857521bf50_Method">
    <vt:lpwstr>Privileged</vt:lpwstr>
  </property>
  <property fmtid="{D5CDD505-2E9C-101B-9397-08002B2CF9AE}" pid="5" name="MSIP_Label_17d22cff-4d41-44a1-a7ea-af857521bf50_Name">
    <vt:lpwstr>17d22cff-4d41-44a1-a7ea-af857521bf50</vt:lpwstr>
  </property>
  <property fmtid="{D5CDD505-2E9C-101B-9397-08002B2CF9AE}" pid="6" name="MSIP_Label_17d22cff-4d41-44a1-a7ea-af857521bf50_SiteId">
    <vt:lpwstr>722ea0be-3e1c-4b11-ad6f-9401d6856e24</vt:lpwstr>
  </property>
  <property fmtid="{D5CDD505-2E9C-101B-9397-08002B2CF9AE}" pid="7" name="MSIP_Label_17d22cff-4d41-44a1-a7ea-af857521bf50_ActionId">
    <vt:lpwstr>751cb746-ee8a-4702-9f51-6a5219980632</vt:lpwstr>
  </property>
  <property fmtid="{D5CDD505-2E9C-101B-9397-08002B2CF9AE}" pid="8" name="MSIP_Label_17d22cff-4d41-44a1-a7ea-af857521bf50_ContentBits">
    <vt:lpwstr>2</vt:lpwstr>
  </property>
  <property fmtid="{D5CDD505-2E9C-101B-9397-08002B2CF9AE}" pid="9" name="MSIP_Label_17d22cff-4d41-44a1-a7ea-af857521bf50_Tag">
    <vt:lpwstr>10, 0, 1, 1</vt:lpwstr>
  </property>
  <property fmtid="{D5CDD505-2E9C-101B-9397-08002B2CF9AE}" pid="10" name="ContentTypeId">
    <vt:lpwstr>0x010100CEC22F265A01F6418B38C4D0F394E121</vt:lpwstr>
  </property>
  <property fmtid="{D5CDD505-2E9C-101B-9397-08002B2CF9AE}" pid="11" name="MediaServiceImageTags">
    <vt:lpwstr/>
  </property>
</Properties>
</file>